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rry Smith\Downloads\"/>
    </mc:Choice>
  </mc:AlternateContent>
  <xr:revisionPtr revIDLastSave="0" documentId="13_ncr:1_{27480308-0A4F-4E25-A2FC-78F2A2737F3E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</sheets>
  <definedNames>
    <definedName name="_xlnm._FilterDatabase" localSheetId="0" hidden="1">Sheet1!$A$1:$S$169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<sst xmlns="http://schemas.openxmlformats.org/spreadsheetml/2006/main" count="1943" uniqueCount="725">
  <si>
    <t>Identifier</t>
  </si>
  <si>
    <t>Title</t>
  </si>
  <si>
    <t>Description</t>
  </si>
  <si>
    <t>Currency</t>
  </si>
  <si>
    <t>Amount Awarded</t>
  </si>
  <si>
    <t>Award Date</t>
  </si>
  <si>
    <t>Planned Dates:Start Date</t>
  </si>
  <si>
    <t>Planned Dates:End Date</t>
  </si>
  <si>
    <t>Planned Dates:Duration (months)</t>
  </si>
  <si>
    <t>Recipient Org:Identifier</t>
  </si>
  <si>
    <t>Recipient Org:Name</t>
  </si>
  <si>
    <t>Recipient Org:Charity Number</t>
  </si>
  <si>
    <t>Recipient Org:Company Number</t>
  </si>
  <si>
    <t>Recipient Org:City</t>
  </si>
  <si>
    <t>Recipient Org:Web Address</t>
  </si>
  <si>
    <t>Funding Org:Identifier</t>
  </si>
  <si>
    <t>Funding Org:Name</t>
  </si>
  <si>
    <t>Last Modified</t>
  </si>
  <si>
    <t>Data Source</t>
  </si>
  <si>
    <t>360G-JoffeTrust-GATJ001</t>
  </si>
  <si>
    <t>Global Alliance for Tax Justice</t>
  </si>
  <si>
    <t>Global campaign "multinationals, pay your share!"</t>
  </si>
  <si>
    <t>GBP</t>
  </si>
  <si>
    <t>BE-BCE_KBO-0884481731</t>
  </si>
  <si>
    <t>Brussels</t>
  </si>
  <si>
    <t>https://www.globaltaxjustice.org/</t>
  </si>
  <si>
    <t>GB-CHC-1180520</t>
  </si>
  <si>
    <t>Joffe Charitable Trust</t>
  </si>
  <si>
    <t>https://joffetrust.org/</t>
  </si>
  <si>
    <t>360G-JoffeTrust-SWIDN001</t>
  </si>
  <si>
    <t>South West International Development Network</t>
  </si>
  <si>
    <t>Core costs</t>
  </si>
  <si>
    <t>GB-CHC-1173320</t>
  </si>
  <si>
    <t>Bristol</t>
  </si>
  <si>
    <t>https://www.swidn.org.uk/</t>
  </si>
  <si>
    <t>360G-JoffeTrust-Kings001</t>
  </si>
  <si>
    <t>Kings College London</t>
  </si>
  <si>
    <t>Support for the APPG on Responsible Tax</t>
  </si>
  <si>
    <t>GB-EDU-133874</t>
  </si>
  <si>
    <t>exempt</t>
  </si>
  <si>
    <t>London</t>
  </si>
  <si>
    <t>https://www.appgresponsibletax.org.uk/</t>
  </si>
  <si>
    <t>360G-JoffeTrust-FU001</t>
  </si>
  <si>
    <t>Finance Uncovered</t>
  </si>
  <si>
    <t>Seed funding for core work that aligns with charitable purposes</t>
  </si>
  <si>
    <t>GB-COH-09560997</t>
  </si>
  <si>
    <t>09560997</t>
  </si>
  <si>
    <t>https://www.financeuncovered.org/</t>
  </si>
  <si>
    <t>360G-JoffeTrust-ISLP001</t>
  </si>
  <si>
    <t>International Senior Lawyers Project</t>
  </si>
  <si>
    <t>Better Double Tax Treaty Policy in Anglophone Africa</t>
  </si>
  <si>
    <t>GB-CHC-1114502</t>
  </si>
  <si>
    <t>http://islp.org/</t>
  </si>
  <si>
    <t>360G-JoffeTrust-ADAN001</t>
  </si>
  <si>
    <t>Africa Diaspora Academic Network</t>
  </si>
  <si>
    <t>Core costs for charitable activities</t>
  </si>
  <si>
    <t>360G-JoffeTrust-Org:ADAN-UK</t>
  </si>
  <si>
    <t>Nottingham</t>
  </si>
  <si>
    <t>http://www.adan-uk.com/</t>
  </si>
  <si>
    <t>360G-JoffeTrust-AWC001</t>
  </si>
  <si>
    <t>All We Can</t>
  </si>
  <si>
    <t>Clubs for older people in Cameroon</t>
  </si>
  <si>
    <t>GB-CHC-291691</t>
  </si>
  <si>
    <t>https://www.allwecan.org.uk/</t>
  </si>
  <si>
    <t>360G-JoffeTrust-FIW001</t>
  </si>
  <si>
    <t>Faith in Water</t>
  </si>
  <si>
    <t>Dignity for girls: menstrual health management for girls in Uganda</t>
  </si>
  <si>
    <t>GB-CHC-1164290</t>
  </si>
  <si>
    <t>Bath</t>
  </si>
  <si>
    <t>https://www.faithinwater.org/</t>
  </si>
  <si>
    <t>360G-JoffeTrust-MASL001</t>
  </si>
  <si>
    <t>Medical Assistance Sierra Leone</t>
  </si>
  <si>
    <t>Improving access to treatment and support for people with epilepsy in Sierra Leone</t>
  </si>
  <si>
    <t>GB-CHC-1105330</t>
  </si>
  <si>
    <t>Reading</t>
  </si>
  <si>
    <t>http://www.masierraleone.org.uk/</t>
  </si>
  <si>
    <t>360G-JoffeTrust-AMUK001</t>
  </si>
  <si>
    <t>Amaudo UK</t>
  </si>
  <si>
    <t>Mobile community mental health programme in Nigeria</t>
  </si>
  <si>
    <t>GB-CHC-1084963</t>
  </si>
  <si>
    <t>https://www.amaudo.org/</t>
  </si>
  <si>
    <t>360G-JoffeTrust-COS001</t>
  </si>
  <si>
    <t>City of Sanctuary</t>
  </si>
  <si>
    <t>GB-CHC-1124921</t>
  </si>
  <si>
    <t>Leeds</t>
  </si>
  <si>
    <t>https://cityofsanctuary.org/</t>
  </si>
  <si>
    <t>360G-JoffeTrust-RAID001</t>
  </si>
  <si>
    <t>Rights &amp; Accountability in Development</t>
  </si>
  <si>
    <t>GB-CHC-1150846</t>
  </si>
  <si>
    <t>http://www.raid-uk.org/</t>
  </si>
  <si>
    <t>360G-JoffeTrust-WHPCA001</t>
  </si>
  <si>
    <t>Worldwide Hospice Palliative Care Association</t>
  </si>
  <si>
    <t>Increase demand for and access to palliative care in South Africa &amp; Ethiopia</t>
  </si>
  <si>
    <t>GB-CHC-1127569</t>
  </si>
  <si>
    <t>http://www.thewhpca.org/</t>
  </si>
  <si>
    <t>360G-JoffeTrust-CWUK003</t>
  </si>
  <si>
    <t>Corruption Watch UK</t>
  </si>
  <si>
    <t>Strengthening UK responses to end impunity for grand corruption</t>
  </si>
  <si>
    <t>GB-COH-07087435</t>
  </si>
  <si>
    <t>07087435</t>
  </si>
  <si>
    <t>https://www.cw-uk.org/</t>
  </si>
  <si>
    <t>360G-JoffeTrust-SCOS002</t>
  </si>
  <si>
    <t>Swindon City of Sanctuary</t>
  </si>
  <si>
    <t>GB-CHC-1177624</t>
  </si>
  <si>
    <t>Swindon</t>
  </si>
  <si>
    <t>https://swindon.cityofsanctuary.org/</t>
  </si>
  <si>
    <t>360G-JoffeTrust-CSC001</t>
  </si>
  <si>
    <t>Consortium for Street Children</t>
  </si>
  <si>
    <t>Diversifying funding and growing their network</t>
  </si>
  <si>
    <t>GB-CHC-1046579</t>
  </si>
  <si>
    <t>https://www.streetchildren.org/</t>
  </si>
  <si>
    <t>360G-JoffeTrust-ICRICT001</t>
  </si>
  <si>
    <t>Independent Commission for the Reform of Corporate Taxation</t>
  </si>
  <si>
    <t>360G-JoffeTrust-Org:ICRICT</t>
  </si>
  <si>
    <t>https://www.icrict.com/</t>
  </si>
  <si>
    <t>360G-JoffeTrust-JDC001</t>
  </si>
  <si>
    <t>Jubilee Debt Campaign</t>
  </si>
  <si>
    <t>The new debt crisis</t>
  </si>
  <si>
    <t>GB-CHC-1055675</t>
  </si>
  <si>
    <t>03201959</t>
  </si>
  <si>
    <t>https://jubileedebt.org.uk/</t>
  </si>
  <si>
    <t>360G-JoffeTrust-TI003</t>
  </si>
  <si>
    <t>Transparency International UK</t>
  </si>
  <si>
    <t>Beneficial ownership transparency</t>
  </si>
  <si>
    <t>GB-CHC-1112842</t>
  </si>
  <si>
    <t>https://www.transparency.org.uk/</t>
  </si>
  <si>
    <t>360G-JoffeTrust-TJN003</t>
  </si>
  <si>
    <t>Tax Justice Network</t>
  </si>
  <si>
    <t>Retail fundraising scheme</t>
  </si>
  <si>
    <t>GB-COH-05327824</t>
  </si>
  <si>
    <t>05327824</t>
  </si>
  <si>
    <t>https://www.taxjustice.net/</t>
  </si>
  <si>
    <t>360G-JoffeTrust-OS001</t>
  </si>
  <si>
    <t>Open Secrets</t>
  </si>
  <si>
    <t>Redress for economic crimes in South Africa</t>
  </si>
  <si>
    <t>ZA-CIP-2017-078278-08</t>
  </si>
  <si>
    <t>2017/078278/08</t>
  </si>
  <si>
    <t>Cape Town</t>
  </si>
  <si>
    <t>https://www.opensecrets.org.za/</t>
  </si>
  <si>
    <t>360G-JoffeTrust-SAT001</t>
  </si>
  <si>
    <t>Survivors Against Terror</t>
  </si>
  <si>
    <t>GB-COH-11606704</t>
  </si>
  <si>
    <t>11606704</t>
  </si>
  <si>
    <t>http://www.survivorsagainstterror.org.uk/</t>
  </si>
  <si>
    <t>360G-JoffeTrust-TJUK002</t>
  </si>
  <si>
    <t>Tax Justice UK</t>
  </si>
  <si>
    <t>GB-COH-10761736</t>
  </si>
  <si>
    <t>http://www.taxjustice.uk/</t>
  </si>
  <si>
    <t>360G-JoffeTrust-CGP001</t>
  </si>
  <si>
    <t>Coalition for Global Prosperity</t>
  </si>
  <si>
    <t>GB-COH-10894509</t>
  </si>
  <si>
    <t>https://www.coalitionforglobalprosperity.com/</t>
  </si>
  <si>
    <t>360G-JoffeTrust-LBTL001</t>
  </si>
  <si>
    <t>Labour Behind the Label Trust</t>
  </si>
  <si>
    <t>Strengthening unrestricted fundraising</t>
  </si>
  <si>
    <t>GB-CHC-1159356</t>
  </si>
  <si>
    <t>http://labourbehindthelabel.org/</t>
  </si>
  <si>
    <t>360G-JoffeTrust-CL001</t>
  </si>
  <si>
    <t>Clean Trade</t>
  </si>
  <si>
    <t>Seed funding</t>
  </si>
  <si>
    <t>GB-CHC-1177571</t>
  </si>
  <si>
    <t>http://www.cleantrade.org/</t>
  </si>
  <si>
    <t>360G-JoffeTrust-PWYPUK001</t>
  </si>
  <si>
    <t>Publish What You Pay UK</t>
  </si>
  <si>
    <t>360G-JoffeTrust-Org:PWYPUK</t>
  </si>
  <si>
    <t>https://www.pwyp.org/pwyp_members/united-kingdom/</t>
  </si>
  <si>
    <t>360G-JoffeTrust-CATJ001</t>
  </si>
  <si>
    <t>Church Action for Tax Justice</t>
  </si>
  <si>
    <t>360G-JoffeTrust-Org:CATJ</t>
  </si>
  <si>
    <t>Chesterfield</t>
  </si>
  <si>
    <t>https://www.catj.org.uk/</t>
  </si>
  <si>
    <t>360G-JoffeTrust-CCELAT001</t>
  </si>
  <si>
    <t>Canon Collins ELAT</t>
  </si>
  <si>
    <t>Joel Joffe Scholarships for young legal scholars in South Africa</t>
  </si>
  <si>
    <t>GB-CHC-1102028</t>
  </si>
  <si>
    <t>Canon Collins Education &amp; Legal Assistance Trust</t>
  </si>
  <si>
    <t>https://www.canoncollins.org.uk/</t>
  </si>
  <si>
    <t>360G-JoffeTrust-GJN001</t>
  </si>
  <si>
    <t>Global Justice Now</t>
  </si>
  <si>
    <t>Challenging the financialisation of British aid policy</t>
  </si>
  <si>
    <t>GB-CHC-0164066</t>
  </si>
  <si>
    <t>https://www.globaljustice.org.uk/</t>
  </si>
  <si>
    <t>360G-JoffeTrust-IRI001</t>
  </si>
  <si>
    <t>Island Rights Initiative</t>
  </si>
  <si>
    <t>Seed funding for strategic planning</t>
  </si>
  <si>
    <t>GB-COH-10691899</t>
  </si>
  <si>
    <t>Kingston-upon-Thames</t>
  </si>
  <si>
    <t>https://www.islandrights.org/</t>
  </si>
  <si>
    <t>360G-JoffeTrust-ORF001</t>
  </si>
  <si>
    <t>Omega Research Foundation</t>
  </si>
  <si>
    <t>IT development</t>
  </si>
  <si>
    <t>GB-CHC-1105918</t>
  </si>
  <si>
    <t>Manchester</t>
  </si>
  <si>
    <t>https://omegaresearchfoundation.org/</t>
  </si>
  <si>
    <t>360G-JoffeTrust-POC001</t>
  </si>
  <si>
    <t>Prisoners of Conscience</t>
  </si>
  <si>
    <t>Fundraising development</t>
  </si>
  <si>
    <t>GB-CHC-213766</t>
  </si>
  <si>
    <t>https://www.prisonersofconscience.org/</t>
  </si>
  <si>
    <t>360G-JoffeTrust-SOC001</t>
  </si>
  <si>
    <t>Spotlight on Corruption</t>
  </si>
  <si>
    <t>GB-CHC-1185872</t>
  </si>
  <si>
    <t>http://www.spotlightcorruption.org/</t>
  </si>
  <si>
    <t>360G-JoffeTrust-SWIDN002</t>
  </si>
  <si>
    <t>360G-JoffeTrust-TW001</t>
  </si>
  <si>
    <t>TaxWatch</t>
  </si>
  <si>
    <t>GB-CHC-1189585</t>
  </si>
  <si>
    <t>York</t>
  </si>
  <si>
    <t>https://www.taxwatchuk.org/</t>
  </si>
  <si>
    <t>360G-JoffeTrust-BWP001</t>
  </si>
  <si>
    <t>Bretton Woods Project &amp; Counter Balance</t>
  </si>
  <si>
    <t>GB-CHC-274467</t>
  </si>
  <si>
    <t>ActionAid</t>
  </si>
  <si>
    <t>https://www.brettonwoodsproject.org/</t>
  </si>
  <si>
    <t>360G-JoffeTrust-CSC002</t>
  </si>
  <si>
    <t>360G-JoffeTrust-ISLP002</t>
  </si>
  <si>
    <t>360G-JoffeTrust-PP001</t>
  </si>
  <si>
    <t>People and Planet</t>
  </si>
  <si>
    <t>GB-CHC-1140864</t>
  </si>
  <si>
    <t>People &amp; Planet</t>
  </si>
  <si>
    <t>Oxford</t>
  </si>
  <si>
    <t>https://peopleandplanet.org/</t>
  </si>
  <si>
    <t>360G-JoffeTrust-TI004</t>
  </si>
  <si>
    <t>Strengthen coordination in the UK anti-corruption movement</t>
  </si>
  <si>
    <t>360G-JoffeTrust-CSCb001</t>
  </si>
  <si>
    <t>Centre for the Study of Corruption</t>
  </si>
  <si>
    <t>Engage with civil society and policy makers</t>
  </si>
  <si>
    <t>GB-EDU-133795</t>
  </si>
  <si>
    <t>University of Sussex</t>
  </si>
  <si>
    <t>Brighton</t>
  </si>
  <si>
    <t>http://www.sussex.ac.uk/scsc/</t>
  </si>
  <si>
    <t>360G-JoffeTrust-CAN001</t>
  </si>
  <si>
    <t>Corporate Accountability Network</t>
  </si>
  <si>
    <t>Establish farmework for Sustainable Cost Accounting</t>
  </si>
  <si>
    <t xml:space="preserve">GB-COH-11791864 </t>
  </si>
  <si>
    <t>Ely</t>
  </si>
  <si>
    <t>http://www.corporateaccountabilitynet.work/</t>
  </si>
  <si>
    <t>360G-JoffeTrust-GGF001</t>
  </si>
  <si>
    <t>Global Greengrants Fund UK</t>
  </si>
  <si>
    <t>Strengthen Global Greengrants Fund UK as an organisation</t>
  </si>
  <si>
    <t>GB-CHC-1151527</t>
  </si>
  <si>
    <t>https://www.greengrants.org/who-we-are/global-greengrants-fund-uk/</t>
  </si>
  <si>
    <t>360G-JoffeTrust-ATM001</t>
  </si>
  <si>
    <t>Anti Tribalism Movement</t>
  </si>
  <si>
    <t>Establish individual donation scheme</t>
  </si>
  <si>
    <t>GB-CHC-1168836</t>
  </si>
  <si>
    <t>http://www.theatm.org/</t>
  </si>
  <si>
    <t>360G-JoffeTrust-GLAN001</t>
  </si>
  <si>
    <t>Global Legal Action Network</t>
  </si>
  <si>
    <t>Set up professional back office functions</t>
  </si>
  <si>
    <t>GB-CHC-1167733</t>
  </si>
  <si>
    <t>http://www.glanlaw.org/</t>
  </si>
  <si>
    <t>360G-JoffeTrust-ICRICT002</t>
  </si>
  <si>
    <t>Develop a strategic plan for the initiative’s next phase</t>
  </si>
  <si>
    <t>https://www.icrict.com</t>
  </si>
  <si>
    <t>360G-JoffeTrust-RED001</t>
  </si>
  <si>
    <t>Redress Trust</t>
  </si>
  <si>
    <t>Establish legal mechanisms for the corruptly obtained assets of torturers to fund reparations to victims</t>
  </si>
  <si>
    <t>GB-CHC-1015787</t>
  </si>
  <si>
    <t>https://redress.org</t>
  </si>
  <si>
    <t>360G-JoffeTrust-AK001</t>
  </si>
  <si>
    <t>Alive and Kicking UK</t>
  </si>
  <si>
    <t>Invest in regular giving programme</t>
  </si>
  <si>
    <t>GB-CHC-1105583</t>
  </si>
  <si>
    <t>https://aliveandkicking.org</t>
  </si>
  <si>
    <t>360G-JoffeTrust-EELC001</t>
  </si>
  <si>
    <t>Equal Education Law Centre</t>
  </si>
  <si>
    <t>Inaugural tribute lecture to Chief Justice Arthur Chaskalson</t>
  </si>
  <si>
    <t>ZA-NPO-099-658-NPO</t>
  </si>
  <si>
    <t>930038683</t>
  </si>
  <si>
    <t>https://eelawcentre.org.za</t>
  </si>
  <si>
    <t>360G-JoffeTrust-BB001</t>
  </si>
  <si>
    <t>Bright Blue</t>
  </si>
  <si>
    <t xml:space="preserve">Build a centre-right approach to tax reform in the UK and internationally, </t>
  </si>
  <si>
    <t>GB-COH-07940506</t>
  </si>
  <si>
    <t>Bright Blue Campaign</t>
  </si>
  <si>
    <t>https://brightblue.org.uk</t>
  </si>
  <si>
    <t>360G-JoffeTrust-JDC002</t>
  </si>
  <si>
    <t>COVID19 Structural reform of international debt</t>
  </si>
  <si>
    <t>360G-JoffeTrust-CHAYN001</t>
  </si>
  <si>
    <t>Chayn</t>
  </si>
  <si>
    <t>Strengthen Chayn as an organisation</t>
  </si>
  <si>
    <t>GB-COH-11834461</t>
  </si>
  <si>
    <t>Chayn CIC</t>
  </si>
  <si>
    <t>11834461</t>
  </si>
  <si>
    <t>https://chayn.co</t>
  </si>
  <si>
    <t>360G-Joffe Trust-DSI001</t>
  </si>
  <si>
    <t>Down Syndrome International</t>
  </si>
  <si>
    <t>Develop fundraising strategy</t>
  </si>
  <si>
    <t>GB-CHC-1091843</t>
  </si>
  <si>
    <t>https://www.ds-int.org</t>
  </si>
  <si>
    <t>360G-JoffeTrust-Am001</t>
  </si>
  <si>
    <t>COVID19 Essential materials for residential centres in Nigeria</t>
  </si>
  <si>
    <t>360G-JoffeTrust-CATJ002</t>
  </si>
  <si>
    <t>Mobilise support in the faith sector for tax justice</t>
  </si>
  <si>
    <t>https://www.catj.org.uk</t>
  </si>
  <si>
    <t>360G-JoffeTrust-TRUK001</t>
  </si>
  <si>
    <t>Tax Research UK</t>
  </si>
  <si>
    <t>COVID19 Propose tax reforms for the UK economy within a tax justice framework</t>
  </si>
  <si>
    <t>GB-COH-OC316294</t>
  </si>
  <si>
    <t>OC316294</t>
  </si>
  <si>
    <t>360G-JoffeTrust-Kings002</t>
  </si>
  <si>
    <t>Support for the APPG on Anti-Corruption and Responsible Tax</t>
  </si>
  <si>
    <t>https://www.appgonresponsibletax.org/</t>
  </si>
  <si>
    <t>360G-JoffeTrust-TJUK003</t>
  </si>
  <si>
    <t>Enhance collaboration in the UK tax justice movement</t>
  </si>
  <si>
    <t>10761736</t>
  </si>
  <si>
    <t>https://www.taxjustice.uk</t>
  </si>
  <si>
    <t>360G-JoffeTrust-UUK001</t>
  </si>
  <si>
    <t>Unchecked UK</t>
  </si>
  <si>
    <t>Integrate tax into work on strengthening regulatory protections</t>
  </si>
  <si>
    <t>GB-CHC-1099222</t>
  </si>
  <si>
    <t>The Ecology Trust</t>
  </si>
  <si>
    <t>1099222</t>
  </si>
  <si>
    <t>https://www.unchecked.uk</t>
  </si>
  <si>
    <t>360G-JoffeTrust-EI001</t>
  </si>
  <si>
    <t>Equity Index</t>
  </si>
  <si>
    <t>Run a pilot programme to assess equity in the UK development consultancy sector</t>
  </si>
  <si>
    <t>GB-CHC-12582235</t>
  </si>
  <si>
    <t>The Equity Index CIC</t>
  </si>
  <si>
    <t>12582235</t>
  </si>
  <si>
    <t>https://theequityindex.org/</t>
  </si>
  <si>
    <t>360G-JoffeTrust-BT001</t>
  </si>
  <si>
    <t>B Team</t>
  </si>
  <si>
    <t>Establish responsible tax as a key ESG investment consideration</t>
  </si>
  <si>
    <t>US-EIN-46-1860634</t>
  </si>
  <si>
    <t>The B Team</t>
  </si>
  <si>
    <t>46-1869634</t>
  </si>
  <si>
    <t>New York</t>
  </si>
  <si>
    <t>https://bteam.org</t>
  </si>
  <si>
    <t>360G-JoffeTrust-CIC001</t>
  </si>
  <si>
    <t>Centre for International Corporate Tax Accountability and Research</t>
  </si>
  <si>
    <t>Strengthen CICTAR to tackle corporate tax avoidance</t>
  </si>
  <si>
    <t>360G-JoffeTrust-Org:CICTAR</t>
  </si>
  <si>
    <t>http://cictar.org</t>
  </si>
  <si>
    <t>360G-JoffeTrust-CSC003</t>
  </si>
  <si>
    <t>COVID19 Match new unrestricted funding commitments</t>
  </si>
  <si>
    <t>360G-JoffeTrust-DEM001</t>
  </si>
  <si>
    <t>Demos</t>
  </si>
  <si>
    <t>Work on business views on taxation</t>
  </si>
  <si>
    <t>GB-CHC-1042046</t>
  </si>
  <si>
    <t>https://demos.co.uk/</t>
  </si>
  <si>
    <t>360G-JoffeTrust-POC002</t>
  </si>
  <si>
    <t xml:space="preserve">Invest in fundraising </t>
  </si>
  <si>
    <t>360G-JoffeTrust-SOC002</t>
  </si>
  <si>
    <t>Scope a campaign on integrity in public life</t>
  </si>
  <si>
    <t>2022-05-04T00:00:00Z</t>
  </si>
  <si>
    <t>360G-JoffeTrust-TJM001</t>
  </si>
  <si>
    <t>Trade Justice Movement</t>
  </si>
  <si>
    <t>Work on new UK trade deals</t>
  </si>
  <si>
    <t>GB-COH-4712743</t>
  </si>
  <si>
    <t>4712743</t>
  </si>
  <si>
    <t>https://www.tjm.org.uk/</t>
  </si>
  <si>
    <t>360G-JoffeTrust-OD001</t>
  </si>
  <si>
    <t>openDemocracy</t>
  </si>
  <si>
    <t>Support investigative journalism in the post Soviet space linked to the UK as an offshore centre</t>
  </si>
  <si>
    <t>GB-CHC-1086404</t>
  </si>
  <si>
    <t>Open Trust</t>
  </si>
  <si>
    <t>Cambridge</t>
  </si>
  <si>
    <t>https://www.opendemocracy.net/en/</t>
  </si>
  <si>
    <t>360G-JoffeTrust-TLF001</t>
  </si>
  <si>
    <t>The Lotus Flower</t>
  </si>
  <si>
    <t>Invest in organisational development</t>
  </si>
  <si>
    <t>GB-CHC-1099682</t>
  </si>
  <si>
    <t>Prism the Gift Fund</t>
  </si>
  <si>
    <t>https://thelotusflower.org</t>
  </si>
  <si>
    <t>360G-JoffeTrust-CORE001</t>
  </si>
  <si>
    <t>CORE Coalition</t>
  </si>
  <si>
    <t>GB-CHC-1179102</t>
  </si>
  <si>
    <t>https://corporate-responsibility.org/</t>
  </si>
  <si>
    <t>360G-JoffeTrust-KFI001</t>
  </si>
  <si>
    <t>Korea Future Initiative</t>
  </si>
  <si>
    <t>GB-CHC-1185332</t>
  </si>
  <si>
    <t>https://www.koreafuture.org</t>
  </si>
  <si>
    <t>360G-JoffeTrust-TJN004</t>
  </si>
  <si>
    <t>Coordinate work on EU tax reform</t>
  </si>
  <si>
    <t>360G-JoffeTrust-HSW001</t>
  </si>
  <si>
    <t>Home-Start Worldwide</t>
  </si>
  <si>
    <t>Develop a new strategy</t>
  </si>
  <si>
    <t>GB-CHC-1139678</t>
  </si>
  <si>
    <t>Leicester</t>
  </si>
  <si>
    <t>https://homestartworldwide.org/</t>
  </si>
  <si>
    <t>360G-JoffeTrust-ATM002</t>
  </si>
  <si>
    <t>Invest in individual fundraising</t>
  </si>
  <si>
    <t>360G-JoffeTrust-DPP001</t>
  </si>
  <si>
    <t>Death Penalty Project</t>
  </si>
  <si>
    <t>Invest in digital communications and fundraising</t>
  </si>
  <si>
    <t>GB-CHC-1115035</t>
  </si>
  <si>
    <t>https://www.deathpenaltyproject.org/</t>
  </si>
  <si>
    <t>360G-JoffeTrust-TW002</t>
  </si>
  <si>
    <t>Tackle the enablers of tax fraud</t>
  </si>
  <si>
    <t>360G-JoffeTrust-DSI002</t>
  </si>
  <si>
    <t>360G-JoffeTrust-REPCE001</t>
  </si>
  <si>
    <t>Rethinking Economics</t>
  </si>
  <si>
    <t>Upgrade communications infrastructure</t>
  </si>
  <si>
    <t>GB-CHC-1158972</t>
  </si>
  <si>
    <t>https://www.rethinkeconomics.org/</t>
  </si>
  <si>
    <t>360G-JoffeTrust-TI005</t>
  </si>
  <si>
    <t>Employ a network coordinator</t>
  </si>
  <si>
    <t>360G-JoffeTrust-GJF001</t>
  </si>
  <si>
    <t>Good Jobs First</t>
  </si>
  <si>
    <t>Create a UK version of their US ‘Violation Tracker’ database</t>
  </si>
  <si>
    <t>US-EIN-82-0542649</t>
  </si>
  <si>
    <t>82-0542649</t>
  </si>
  <si>
    <t>Washington DC</t>
  </si>
  <si>
    <t>https://www.goodjobsfirst.org/</t>
  </si>
  <si>
    <t>360G-JoffeTrust-AW001</t>
  </si>
  <si>
    <t>Airwars</t>
  </si>
  <si>
    <t>Organisational development and sustainability</t>
  </si>
  <si>
    <t>GB-COH-10314448</t>
  </si>
  <si>
    <t>10314448</t>
  </si>
  <si>
    <t>https://airwars.org/</t>
  </si>
  <si>
    <t>360G-JoffeTrust-Kings003</t>
  </si>
  <si>
    <t>Build support for international tax reform</t>
  </si>
  <si>
    <t>360G-JoffeTrust-AF001</t>
  </si>
  <si>
    <t>Athena Foundation</t>
  </si>
  <si>
    <t>Improve regulation and transparency in the financial services sector</t>
  </si>
  <si>
    <t>GB-COH-09944760</t>
  </si>
  <si>
    <t>09944760</t>
  </si>
  <si>
    <t>https://www.appgbanking.org.uk/</t>
  </si>
  <si>
    <t>360G-JoffeTrust-ON001</t>
  </si>
  <si>
    <t>Onward</t>
  </si>
  <si>
    <t>Work on multinational tax reform</t>
  </si>
  <si>
    <t>GB-COH-11326052</t>
  </si>
  <si>
    <t>UK Onward Thinktank</t>
  </si>
  <si>
    <t>11326052</t>
  </si>
  <si>
    <t>https://www.ukonward.com/</t>
  </si>
  <si>
    <t>360G-JoffeTrustIPPR001</t>
  </si>
  <si>
    <t>Institute for Public Policy Research</t>
  </si>
  <si>
    <t>Develop new messaging on tax reform in the public interest</t>
  </si>
  <si>
    <t>GB-CHC-800065</t>
  </si>
  <si>
    <t>https://www.ippr.org/</t>
  </si>
  <si>
    <t>360G-JoffeTrust-FTM003</t>
  </si>
  <si>
    <t>Fair Tax Foundation</t>
  </si>
  <si>
    <t>Analyse the tax conduct of big tech companies</t>
  </si>
  <si>
    <t>GB-MPR-32308R</t>
  </si>
  <si>
    <t>32308R</t>
  </si>
  <si>
    <t>https://fairtaxmark.net/</t>
  </si>
  <si>
    <t>360G-JoffeTrust-FIL001</t>
  </si>
  <si>
    <t>Finance Innovation Lab</t>
  </si>
  <si>
    <t>Promote social and environmental issues in financial regulation</t>
  </si>
  <si>
    <t>GB-CHC-1165269</t>
  </si>
  <si>
    <t>https://financeinnovationlab.org/</t>
  </si>
  <si>
    <t>360G-JoffeTrust-GA001</t>
  </si>
  <si>
    <t>Good Ancestor</t>
  </si>
  <si>
    <t>Run an action inquiry with the private wealth industry</t>
  </si>
  <si>
    <t>GB-COH-13301487</t>
  </si>
  <si>
    <t>Good Ancestor Limited</t>
  </si>
  <si>
    <t>13301487</t>
  </si>
  <si>
    <t>360G-JoffeTrust-BT002</t>
  </si>
  <si>
    <t>Build the movement for responsible corporate tax practice</t>
  </si>
  <si>
    <t>https://bteam.org/</t>
  </si>
  <si>
    <t>360G-JoffeTrust-LBTL002</t>
  </si>
  <si>
    <t>To invest in individual fundraising</t>
  </si>
  <si>
    <t>360G-JoffeTrust-RED002</t>
  </si>
  <si>
    <t>To establish legal mechanisms for corruptly obtained assets to fund reparations to victims</t>
  </si>
  <si>
    <t>360G-JoffeTrust-CHAYN002</t>
  </si>
  <si>
    <t>Organisational development</t>
  </si>
  <si>
    <t>360G-JoffeTrust-BEP001</t>
  </si>
  <si>
    <t>Balanced Economy Project</t>
  </si>
  <si>
    <t>Support for a new initiative to reform competition policy</t>
  </si>
  <si>
    <t>GB-COH-13392770</t>
  </si>
  <si>
    <t>http://www.balancedeconomy.net</t>
  </si>
  <si>
    <t>360G-JoffeTrust-BAAG001</t>
  </si>
  <si>
    <t>BAAG (British and Irish Agencies Afghanistan Group)</t>
  </si>
  <si>
    <t>Support for civil society in Afghanistan</t>
  </si>
  <si>
    <t>GB-CHC-1135700</t>
  </si>
  <si>
    <t>https://www.baag.org.uk/</t>
  </si>
  <si>
    <t>360G-JoffeTrust-CAST001</t>
  </si>
  <si>
    <t>CAST (Centre for the Acceleration of Social Technology)</t>
  </si>
  <si>
    <t>Develop GrantAdvisor UK</t>
  </si>
  <si>
    <t>GB-CHC-1161998</t>
  </si>
  <si>
    <t>Stroud</t>
  </si>
  <si>
    <t>https://www.wearecast.org.uk/</t>
  </si>
  <si>
    <t>360G-JoffeTrust-CIC002</t>
  </si>
  <si>
    <t>https://cictar.org/</t>
  </si>
  <si>
    <t>360G-JoffeTrust-IJH001</t>
  </si>
  <si>
    <t>IJ Hub</t>
  </si>
  <si>
    <t>Strengthen investigative journalism in Southern Africa</t>
  </si>
  <si>
    <t>ZA-CIP-2019-285016-08</t>
  </si>
  <si>
    <t>2019-285016-08</t>
  </si>
  <si>
    <t>https://ijhub.org/</t>
  </si>
  <si>
    <t>360G-JoffeTrust-IRISE001</t>
  </si>
  <si>
    <t>Irise International</t>
  </si>
  <si>
    <t>Organisational development and fundraising</t>
  </si>
  <si>
    <t>GB-CHC-1157722</t>
  </si>
  <si>
    <t>Sheffield</t>
  </si>
  <si>
    <t>https://www.irise.org.uk/</t>
  </si>
  <si>
    <t>360G-JoffeTrust-UUK002</t>
  </si>
  <si>
    <t>https://unchecked.uk/</t>
  </si>
  <si>
    <t>360G-JoffeTrust-AF002</t>
  </si>
  <si>
    <t>To support the APPG on Anti-Corruption &amp; Responsible Tax</t>
  </si>
  <si>
    <t>360G-JoffeTrust-BEP002</t>
  </si>
  <si>
    <t>To provide core funding</t>
  </si>
  <si>
    <t>360G-JoffeTrust-CSCb002</t>
  </si>
  <si>
    <t>To support outreach in the UK anti-corruption ecosystem</t>
  </si>
  <si>
    <t>360G-JoffeTrust-HSW002</t>
  </si>
  <si>
    <t>Orgnaisational development</t>
  </si>
  <si>
    <t>360G-JoffeTrust-JDC003</t>
  </si>
  <si>
    <t>To invest in fundraising</t>
  </si>
  <si>
    <t>360G-JoffeTrust-OD002</t>
  </si>
  <si>
    <t>To support investigative journalism</t>
  </si>
  <si>
    <t>GB-COH-03855274</t>
  </si>
  <si>
    <t>03855274</t>
  </si>
  <si>
    <t>360G-JoffeTrust-POC003</t>
  </si>
  <si>
    <t>360G-JoffeTrust-TJM002</t>
  </si>
  <si>
    <t>To develop organisational capacity</t>
  </si>
  <si>
    <t>360G-JoffeTrust-TBIJ001</t>
  </si>
  <si>
    <t>The Bureau of Investigative Journalism</t>
  </si>
  <si>
    <t>To carry out investigations on the enablers of economic crime</t>
  </si>
  <si>
    <t>GB-COH-07084305</t>
  </si>
  <si>
    <t>07084305</t>
  </si>
  <si>
    <t>https://www.thebureauinvestigates.com/</t>
  </si>
  <si>
    <t>360G-JoffeTrust-KADM001</t>
  </si>
  <si>
    <t>Kensington Against Dirty Money</t>
  </si>
  <si>
    <t>To ensure ongoing credible online presence for Kensington Against Dirty Money</t>
  </si>
  <si>
    <t>GB-COH-11767284</t>
  </si>
  <si>
    <t>Purpose Union Ltd</t>
  </si>
  <si>
    <t>11767284</t>
  </si>
  <si>
    <t>https://www.kensingtonagainstdirtymoney.com/</t>
  </si>
  <si>
    <t>360G-JoffeTrust-OXU001</t>
  </si>
  <si>
    <t>Dept of Politics and International Relations, Oxford University</t>
  </si>
  <si>
    <t>To provide evidence and analysis for UK policy against kleptocracy</t>
  </si>
  <si>
    <t>GB-EDU-133863</t>
  </si>
  <si>
    <t>University of Oxford</t>
  </si>
  <si>
    <t>https://www.politics.ox.ac.uk/</t>
  </si>
  <si>
    <t>360G-JoffeTrust-FOX001</t>
  </si>
  <si>
    <t>Foxglove</t>
  </si>
  <si>
    <t>To invest in public engagement and fundraising</t>
  </si>
  <si>
    <t>GB-COH-12052097</t>
  </si>
  <si>
    <t>https://www.foxglove.org.uk/</t>
  </si>
  <si>
    <t>360G-JoffeTrust-GLAN002</t>
  </si>
  <si>
    <t>To invest in communications and public engagement</t>
  </si>
  <si>
    <t>https://www.glanlaw.org/</t>
  </si>
  <si>
    <t>360G-JoffeTrust-IND001</t>
  </si>
  <si>
    <t>Index on Censorship</t>
  </si>
  <si>
    <t>To work with the Foreign Policy Centre on 'SLAPP' law suits</t>
  </si>
  <si>
    <t>GB-CHC-325003</t>
  </si>
  <si>
    <t>https://www.indexoncensorship.org/</t>
  </si>
  <si>
    <t>360G-JoffeTrust-IVAR001</t>
  </si>
  <si>
    <t>IVAR</t>
  </si>
  <si>
    <t>To support the Open and Trusting grantmaking initiative</t>
  </si>
  <si>
    <t>GB-CHC-1114403</t>
  </si>
  <si>
    <t>Birmingham</t>
  </si>
  <si>
    <t>https://www.ivar.org.uk/</t>
  </si>
  <si>
    <t>360G-JoffeTrust-RED003</t>
  </si>
  <si>
    <t>For civil society work on the UK Sanctions regimes</t>
  </si>
  <si>
    <t>https://redress.org/</t>
  </si>
  <si>
    <t>360G-JoffeTrust-REPCE002</t>
  </si>
  <si>
    <t>To scope a Rethinking Acountancy campaign</t>
  </si>
  <si>
    <t>360G-JoffeTrust-AW002</t>
  </si>
  <si>
    <t>360G-JoffeTrust-ATM003</t>
  </si>
  <si>
    <t>To support fundraising and communications</t>
  </si>
  <si>
    <t xml:space="preserve">360G-JoffeTrust-CIC003 </t>
  </si>
  <si>
    <t>Centre for International Corporate Tax Accountability and Research (via Tax Justice Network)</t>
  </si>
  <si>
    <t>360G-JoffeTrust-GPIN001</t>
  </si>
  <si>
    <t>Global Public Investment Network (via ITCP)</t>
  </si>
  <si>
    <t>Start-up costs for the Global Public Investment Network.</t>
  </si>
  <si>
    <t>360G-JoffeTrust-Org:GPIN</t>
  </si>
  <si>
    <t>https://globalpublicinvestment.org/</t>
  </si>
  <si>
    <t>360G-JoffeTrust-RUSI001</t>
  </si>
  <si>
    <t>Centre for Financial Crime &amp; Security Studies, RUSI</t>
  </si>
  <si>
    <t>Engaging the professions on fighting financial crime.</t>
  </si>
  <si>
    <t>GB-CHC-210639</t>
  </si>
  <si>
    <t>Royal United Services Institute</t>
  </si>
  <si>
    <t>https://rusi.org/</t>
  </si>
  <si>
    <t xml:space="preserve">360G-JoffeTrust-T1Int002 </t>
  </si>
  <si>
    <t>T1 International</t>
  </si>
  <si>
    <t>Organisational development and sustainability.</t>
  </si>
  <si>
    <t>GB-CHC-1168249</t>
  </si>
  <si>
    <t>https://www.t1international.com</t>
  </si>
  <si>
    <t>360G-JoffeTrust-TJUK004</t>
  </si>
  <si>
    <t>Collective planning by the UK tax justice movement.</t>
  </si>
  <si>
    <t>360G-JoffeTrust-TIY001</t>
  </si>
  <si>
    <t>Tiyeni</t>
  </si>
  <si>
    <t>GB-CHC-1194177</t>
  </si>
  <si>
    <t>Taunton</t>
  </si>
  <si>
    <t>https://www.tiyeni.org/</t>
  </si>
  <si>
    <t>360-JoffeTrust-HJI0001</t>
  </si>
  <si>
    <t>Health Justice Initiative</t>
  </si>
  <si>
    <t>Health advocacy</t>
  </si>
  <si>
    <t>ZA-CIP-2020-779556-08</t>
  </si>
  <si>
    <t>2020-779556-08</t>
  </si>
  <si>
    <t>https://healthjusticeinitiative.org.za/</t>
  </si>
  <si>
    <t>360-JoffeTrust-LTUK001</t>
  </si>
  <si>
    <t>The Liliesleaf Trust UK</t>
  </si>
  <si>
    <t>Documentary screening</t>
  </si>
  <si>
    <t>GB-CHC-1180953</t>
  </si>
  <si>
    <t>https://antiapartheidlegacy.org.uk/</t>
  </si>
  <si>
    <t>360-JoffeTrust-OPN001</t>
  </si>
  <si>
    <t>Open Ownership</t>
  </si>
  <si>
    <t>Public access to beneficial ownership registers in the UK</t>
  </si>
  <si>
    <t>US-EIN-52-1273585</t>
  </si>
  <si>
    <t>Global Impact</t>
  </si>
  <si>
    <t>52-1273585</t>
  </si>
  <si>
    <t>Virginia</t>
  </si>
  <si>
    <t>https://www.openownership.org/en/</t>
  </si>
  <si>
    <t>360-JoffeTrust-SOC003</t>
  </si>
  <si>
    <t>Core funding</t>
  </si>
  <si>
    <t>360-JoffeTrust-WIN001</t>
  </si>
  <si>
    <t>Whistleblowing International Network</t>
  </si>
  <si>
    <t>GB-SC-48595</t>
  </si>
  <si>
    <t>Glasgow</t>
  </si>
  <si>
    <t>https://whistleblowingnetwork.org/Home</t>
  </si>
  <si>
    <t>360-JoffeTrust-NTU001</t>
  </si>
  <si>
    <t>Nottingham Trent University</t>
  </si>
  <si>
    <t>Publication of articles on the impact of the Economic Crime Bill</t>
  </si>
  <si>
    <t>https://www.ntu.ac.uk/</t>
  </si>
  <si>
    <t>GB-EDU-133855</t>
  </si>
  <si>
    <t>360-JoffeTrust-AF003</t>
  </si>
  <si>
    <t>2023-07-11T00:00:00Z</t>
  </si>
  <si>
    <t>Institute for Business Ethics</t>
  </si>
  <si>
    <t>360-JoffeTrust-IBE001</t>
  </si>
  <si>
    <t>Convene taskforce on corruption</t>
  </si>
  <si>
    <t>GB-CHC-1180741</t>
  </si>
  <si>
    <t>https://www.ibe.org.uk/</t>
  </si>
  <si>
    <t>360-JoffeTrust-PRO001</t>
  </si>
  <si>
    <t>Protect (Whistleblowing Advice) Ltd</t>
  </si>
  <si>
    <t>Policy and advocacy work</t>
  </si>
  <si>
    <t>GB-CHC-1025557</t>
  </si>
  <si>
    <t>https://protect-advice.org.uk/</t>
  </si>
  <si>
    <t>360-JoffeTrust-FEI001</t>
  </si>
  <si>
    <t>Face Equality International</t>
  </si>
  <si>
    <t xml:space="preserve">Human rights of people with facial disfigurements </t>
  </si>
  <si>
    <t>GB-CHC-1198641</t>
  </si>
  <si>
    <t>https://faceequalityinternational.org/</t>
  </si>
  <si>
    <t>360-JoffeTrust-CCELAT002</t>
  </si>
  <si>
    <t>Canon Collins Trust</t>
  </si>
  <si>
    <t>Scholarships for young legal scholars in South Africa</t>
  </si>
  <si>
    <t>https://canoncollins.org/</t>
  </si>
  <si>
    <t>360-JoffeTrust-EELC002</t>
  </si>
  <si>
    <t>360-JoffeTrust-UFS001</t>
  </si>
  <si>
    <t>University of the Free State</t>
  </si>
  <si>
    <t>Transnational learning exchange</t>
  </si>
  <si>
    <t>Establishment of Bram Fischer scholarship programme in South Africa</t>
  </si>
  <si>
    <t>https://eelawcentre.org.za/</t>
  </si>
  <si>
    <t>https://www.ufs.ac.za/</t>
  </si>
  <si>
    <t>Bloemfontein</t>
  </si>
  <si>
    <t>ZA-NPO-070000205-NPO</t>
  </si>
  <si>
    <t>360-JoffeTrust-AW003</t>
  </si>
  <si>
    <t>2023-11-23T00:00:00Z</t>
  </si>
  <si>
    <t>360-JoffeTrust-LMN001</t>
  </si>
  <si>
    <t>London Mining Network</t>
  </si>
  <si>
    <t>https://londonminingnetwork.org/</t>
  </si>
  <si>
    <t>360-JoffeTrust-SIZE001</t>
  </si>
  <si>
    <t>Size of Wales</t>
  </si>
  <si>
    <t>Deforestation Free Nation Programme</t>
  </si>
  <si>
    <t>GB-CHC-1143178</t>
  </si>
  <si>
    <t>Cardiff</t>
  </si>
  <si>
    <t>https://sizeofwales.org.uk/</t>
  </si>
  <si>
    <t>360-JoffeTrust-STOP001</t>
  </si>
  <si>
    <t>StopAids</t>
  </si>
  <si>
    <t>https://stopaids.org.uk/</t>
  </si>
  <si>
    <t>Implementation of anti-oppression framework</t>
  </si>
  <si>
    <t>GB-CHC-1113204</t>
  </si>
  <si>
    <t>360-JoffeTrust-RUSI002</t>
  </si>
  <si>
    <t>Delivery of the Economic Crime Plan.</t>
  </si>
  <si>
    <t>360-JoffeTrust-TI006</t>
  </si>
  <si>
    <t>Core costs for UK Anti-Corruption Coalition</t>
  </si>
  <si>
    <t>360-JoffeTrust-BIR001</t>
  </si>
  <si>
    <t>Birkbeck College</t>
  </si>
  <si>
    <t>Develop a network and action agenda on the connections between Britain’s imperial legacy and illicit finance.</t>
  </si>
  <si>
    <t>https://www.bbk.ac.uk/</t>
  </si>
  <si>
    <t>GB-EDU-133905</t>
  </si>
  <si>
    <t>Birkbeck College University of London</t>
  </si>
  <si>
    <t>Johannesburg</t>
  </si>
  <si>
    <t>Global Public Investment Network (via International Treatment Preparedness Coalition)</t>
  </si>
  <si>
    <t>224557</t>
  </si>
  <si>
    <t>The Ferret</t>
  </si>
  <si>
    <t>Investigative journalism into illicit finance related to Scotland</t>
  </si>
  <si>
    <t>Funding towards the Anti-Apartheid Legacy: Centre of Memory &amp; Learning</t>
  </si>
  <si>
    <t>For work on sanctions and asset recovery</t>
  </si>
  <si>
    <t>For work on the UK’s role as a global centre for dirty money</t>
  </si>
  <si>
    <t>360-JoffeTrust-FER001</t>
  </si>
  <si>
    <t>RS004088</t>
  </si>
  <si>
    <t>Edinburgh</t>
  </si>
  <si>
    <t>GB-COH-RS004088</t>
  </si>
  <si>
    <t>https://theferret.scot</t>
  </si>
  <si>
    <t>2024-02-14T00:00:00Z</t>
  </si>
  <si>
    <t>Institute for Voluntary Action Research</t>
  </si>
  <si>
    <t>Centre for Study of Corruption</t>
  </si>
  <si>
    <t>Foreign Policy Centre</t>
  </si>
  <si>
    <t>360-JoffeTrust-LTUK002</t>
  </si>
  <si>
    <t>360-JoffeTrust-RED004</t>
  </si>
  <si>
    <t>360-JoffeTrust-IPPR002</t>
  </si>
  <si>
    <t>360-JoffeTrust-LTUK003</t>
  </si>
  <si>
    <t>360-JoffeTrust-IVAR002</t>
  </si>
  <si>
    <t>360-JoffeTrust-CSCb003</t>
  </si>
  <si>
    <t>360-JoffeTrust-FPC001</t>
  </si>
  <si>
    <t>360-JoffeTrust-TJUK005</t>
  </si>
  <si>
    <t>To fund a round table event on combatting economic crime and transnational kleptocracy</t>
  </si>
  <si>
    <t>To contribute to the costs to put on the Rivonia Tribunal Play</t>
  </si>
  <si>
    <t>Contribution to Open and Trusting programme</t>
  </si>
  <si>
    <t>To connect academic stakeholders in to the UK anti-corruption ecosystem</t>
  </si>
  <si>
    <t>To tackle the UK professions’ enabling environment for financial crime and corruption</t>
  </si>
  <si>
    <t>To tackle the UK's dirty money and tax avoidance problem</t>
  </si>
  <si>
    <t>GB-COH-10897066</t>
  </si>
  <si>
    <t>https://www.fpc.org.uk</t>
  </si>
  <si>
    <t>360-JoffeTrust-TI008</t>
  </si>
  <si>
    <t>360-JoffeTrust-EELC003</t>
  </si>
  <si>
    <t>To fund 3rd Arthur Chaskalson lecture &amp; empower next generation to engage with courts &amp; the law</t>
  </si>
  <si>
    <t xml:space="preserve">Core funding for Illicit Finance Working Group </t>
  </si>
  <si>
    <t>360-JoffeTrust-TI007</t>
  </si>
  <si>
    <t>2024-07-08T00:00:00Z</t>
  </si>
  <si>
    <t xml:space="preserve">International Lawyers Project </t>
  </si>
  <si>
    <t>360-JoffeTrust-FIL002</t>
  </si>
  <si>
    <t>360-JoffeTrust-ISLP003</t>
  </si>
  <si>
    <t>360-JoffeTrust-TW003</t>
  </si>
  <si>
    <t>To change UK financial sector policy to tackle economic crime and tax dodging</t>
  </si>
  <si>
    <t>To use legal tools to reduce the UK’s role as a safe harbour for the proceeds of kleptocracy and grant corruption</t>
  </si>
  <si>
    <t>To analyse and influence how HMRC can improve offshore tax compliance</t>
  </si>
  <si>
    <t>GP-CHC-1114502</t>
  </si>
  <si>
    <t>https://www.internationallawyersproject.org/</t>
  </si>
  <si>
    <t>Debt Justice</t>
  </si>
  <si>
    <t>IJ Hub (international payment)</t>
  </si>
  <si>
    <t>360-JoffeTrust-AW005</t>
  </si>
  <si>
    <t>360-JoffeTrust-JDC005</t>
  </si>
  <si>
    <t>360-JoffeTrust-DSI004</t>
  </si>
  <si>
    <t>360-JoffeTrust-IJH003</t>
  </si>
  <si>
    <t>360-JoffeTrust-IRISE003</t>
  </si>
  <si>
    <t>360-JoffeTrust-RAID003</t>
  </si>
  <si>
    <t>360-JoffeTrust-REPCE004</t>
  </si>
  <si>
    <t>360-JoffeTrust-ORF003</t>
  </si>
  <si>
    <t>https://debtjustice.org.uk/</t>
  </si>
  <si>
    <t>RAID (Rights &amp; Accountability in Development)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</si>
</sst>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43" formatCode="_-* #,##0.00_-;\-* #,##0.00_-;_-* &quot;-&quot;??_-;_-@_-"/>
    <numFmt numFmtId="164" formatCode="yyyy\-mm\-dd;@"/>
    <numFmt numFmtId="165" formatCode="yyyy\-mm\-dd\Thh:mm:ss\Z"/>
    <numFmt numFmtId="166" formatCode="&quot;£&quot;#,##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theme="1"/>
      <name val="Cambria"/>
      <family val="1"/>
    </font>
    <font>
      <sz val="12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3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164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165" fontId="0" fillId="2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0" borderId="0" xfId="0" applyNumberFormat="1"/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/>
    <xf numFmtId="0" fontId="6" fillId="0" borderId="1" xfId="0" applyFont="1" applyBorder="1"/>
    <xf numFmtId="0" fontId="0" fillId="0" borderId="1" xfId="209" applyNumberFormat="1" applyFont="1" applyBorder="1"/>
    <xf numFmtId="0" fontId="0" fillId="0" borderId="1" xfId="209" applyNumberFormat="1" applyFont="1" applyFill="1" applyBorder="1"/>
    <xf numFmtId="164" fontId="5" fillId="0" borderId="1" xfId="0" applyNumberFormat="1" applyFont="1" applyBorder="1"/>
    <xf numFmtId="1" fontId="0" fillId="0" borderId="1" xfId="209" applyNumberFormat="1" applyFont="1" applyBorder="1"/>
    <xf numFmtId="0" fontId="7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9" fillId="0" borderId="1" xfId="193" applyFont="1" applyBorder="1"/>
    <xf numFmtId="49" fontId="0" fillId="0" borderId="1" xfId="0" applyNumberFormat="1" applyBorder="1" applyAlignment="1">
      <alignment horizontal="right"/>
    </xf>
    <xf numFmtId="0" fontId="3" fillId="0" borderId="1" xfId="193" applyBorder="1"/>
    <xf numFmtId="165" fontId="7" fillId="0" borderId="1" xfId="0" applyNumberFormat="1" applyFont="1" applyBorder="1"/>
    <xf numFmtId="0" fontId="0" fillId="0" borderId="2" xfId="0" applyBorder="1"/>
    <xf numFmtId="49" fontId="0" fillId="0" borderId="2" xfId="0" applyNumberForma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1" xfId="193" applyFill="1" applyBorder="1"/>
    <xf numFmtId="0" fontId="0" fillId="0" borderId="3" xfId="0" applyBorder="1"/>
    <xf numFmtId="6" fontId="0" fillId="0" borderId="3" xfId="0" applyNumberFormat="1" applyBorder="1"/>
    <xf numFmtId="0" fontId="0" fillId="0" borderId="4" xfId="0" applyBorder="1"/>
    <xf numFmtId="6" fontId="0" fillId="0" borderId="1" xfId="0" applyNumberFormat="1" applyBorder="1"/>
    <xf numFmtId="0" fontId="0" fillId="2" borderId="4" xfId="0" applyFill="1" applyBorder="1" applyAlignment="1">
      <alignment horizontal="center" vertical="center" wrapText="1"/>
    </xf>
    <xf numFmtId="0" fontId="5" fillId="0" borderId="4" xfId="0" applyFont="1" applyBorder="1"/>
    <xf numFmtId="0" fontId="0" fillId="0" borderId="6" xfId="0" applyBorder="1"/>
    <xf numFmtId="0" fontId="0" fillId="0" borderId="4" xfId="0" applyBorder="1" applyAlignment="1">
      <alignment wrapText="1"/>
    </xf>
    <xf numFmtId="0" fontId="10" fillId="0" borderId="4" xfId="0" applyFont="1" applyBorder="1"/>
    <xf numFmtId="0" fontId="0" fillId="0" borderId="7" xfId="0" applyBorder="1"/>
    <xf numFmtId="0" fontId="5" fillId="0" borderId="6" xfId="0" applyFont="1" applyBorder="1"/>
    <xf numFmtId="166" fontId="0" fillId="0" borderId="1" xfId="229" applyNumberFormat="1" applyFont="1" applyFill="1" applyBorder="1"/>
    <xf numFmtId="0" fontId="0" fillId="0" borderId="1" xfId="0" applyBorder="1" applyAlignment="1">
      <alignment horizontal="right" vertical="center"/>
    </xf>
    <xf numFmtId="0" fontId="12" fillId="0" borderId="1" xfId="0" applyFont="1" applyBorder="1"/>
    <xf numFmtId="3" fontId="0" fillId="0" borderId="1" xfId="0" applyNumberFormat="1" applyBorder="1"/>
    <xf numFmtId="0" fontId="11" fillId="0" borderId="1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7" fillId="0" borderId="1" xfId="0" applyFont="1" applyBorder="1" applyAlignment="1">
      <alignment horizontal="right"/>
    </xf>
    <xf numFmtId="0" fontId="5" fillId="0" borderId="3" xfId="0" applyFont="1" applyBorder="1"/>
    <xf numFmtId="0" fontId="0" fillId="0" borderId="5" xfId="0" applyBorder="1"/>
    <xf numFmtId="0" fontId="0" fillId="0" borderId="0" xfId="0" applyAlignment="1">
      <alignment horizontal="right"/>
    </xf>
    <xf numFmtId="165" fontId="0" fillId="0" borderId="2" xfId="0" applyNumberFormat="1" applyBorder="1"/>
  </cellXfs>
  <cellStyles count="230">
    <cellStyle name="Comma" xfId="209" builtinId="3"/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27" builtinId="9" hidden="1"/>
    <cellStyle name="Followed Hyperlink" xfId="225" builtinId="9" hidden="1"/>
    <cellStyle name="Followed Hyperlink" xfId="223" builtinId="9" hidden="1"/>
    <cellStyle name="Followed Hyperlink" xfId="221" builtinId="9" hidden="1"/>
    <cellStyle name="Followed Hyperlink" xfId="219" builtinId="9" hidden="1"/>
    <cellStyle name="Followed Hyperlink" xfId="217" builtinId="9" hidden="1"/>
    <cellStyle name="Followed Hyperlink" xfId="215" builtinId="9" hidden="1"/>
    <cellStyle name="Followed Hyperlink" xfId="213" builtinId="9" hidden="1"/>
    <cellStyle name="Followed Hyperlink" xfId="211" builtinId="9" hidden="1"/>
    <cellStyle name="Followed Hyperlink" xfId="208" builtinId="9" hidden="1"/>
    <cellStyle name="Followed Hyperlink" xfId="206" builtinId="9" hidden="1"/>
    <cellStyle name="Followed Hyperlink" xfId="204" builtinId="9" hidden="1"/>
    <cellStyle name="Followed Hyperlink" xfId="202" builtinId="9" hidden="1"/>
    <cellStyle name="Followed Hyperlink" xfId="200" builtinId="9" hidden="1"/>
    <cellStyle name="Followed Hyperlink" xfId="198" builtinId="9" hidden="1"/>
    <cellStyle name="Followed Hyperlink" xfId="196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13" builtinId="8" hidden="1"/>
    <cellStyle name="Hyperlink" xfId="115" builtinId="8" hidden="1"/>
    <cellStyle name="Hyperlink" xfId="119" builtinId="8" hidden="1"/>
    <cellStyle name="Hyperlink" xfId="121" builtinId="8" hidden="1"/>
    <cellStyle name="Hyperlink" xfId="123" builtinId="8" hidden="1"/>
    <cellStyle name="Hyperlink" xfId="127" builtinId="8" hidden="1"/>
    <cellStyle name="Hyperlink" xfId="129" builtinId="8" hidden="1"/>
    <cellStyle name="Hyperlink" xfId="131" builtinId="8" hidden="1"/>
    <cellStyle name="Hyperlink" xfId="135" builtinId="8" hidden="1"/>
    <cellStyle name="Hyperlink" xfId="137" builtinId="8" hidden="1"/>
    <cellStyle name="Hyperlink" xfId="139" builtinId="8" hidden="1"/>
    <cellStyle name="Hyperlink" xfId="143" builtinId="8" hidden="1"/>
    <cellStyle name="Hyperlink" xfId="145" builtinId="8" hidden="1"/>
    <cellStyle name="Hyperlink" xfId="147" builtinId="8" hidden="1"/>
    <cellStyle name="Hyperlink" xfId="151" builtinId="8" hidden="1"/>
    <cellStyle name="Hyperlink" xfId="153" builtinId="8" hidden="1"/>
    <cellStyle name="Hyperlink" xfId="155" builtinId="8" hidden="1"/>
    <cellStyle name="Hyperlink" xfId="159" builtinId="8" hidden="1"/>
    <cellStyle name="Hyperlink" xfId="161" builtinId="8" hidden="1"/>
    <cellStyle name="Hyperlink" xfId="163" builtinId="8" hidden="1"/>
    <cellStyle name="Hyperlink" xfId="167" builtinId="8" hidden="1"/>
    <cellStyle name="Hyperlink" xfId="169" builtinId="8" hidden="1"/>
    <cellStyle name="Hyperlink" xfId="171" builtinId="8" hidden="1"/>
    <cellStyle name="Hyperlink" xfId="175" builtinId="8" hidden="1"/>
    <cellStyle name="Hyperlink" xfId="177" builtinId="8" hidden="1"/>
    <cellStyle name="Hyperlink" xfId="179" builtinId="8" hidden="1"/>
    <cellStyle name="Hyperlink" xfId="183" builtinId="8" hidden="1"/>
    <cellStyle name="Hyperlink" xfId="185" builtinId="8" hidden="1"/>
    <cellStyle name="Hyperlink" xfId="187" builtinId="8" hidden="1"/>
    <cellStyle name="Hyperlink" xfId="191" builtinId="8" hidden="1"/>
    <cellStyle name="Hyperlink" xfId="189" builtinId="8" hidden="1"/>
    <cellStyle name="Hyperlink" xfId="181" builtinId="8" hidden="1"/>
    <cellStyle name="Hyperlink" xfId="173" builtinId="8" hidden="1"/>
    <cellStyle name="Hyperlink" xfId="165" builtinId="8" hidden="1"/>
    <cellStyle name="Hyperlink" xfId="157" builtinId="8" hidden="1"/>
    <cellStyle name="Hyperlink" xfId="149" builtinId="8" hidden="1"/>
    <cellStyle name="Hyperlink" xfId="141" builtinId="8" hidden="1"/>
    <cellStyle name="Hyperlink" xfId="133" builtinId="8" hidden="1"/>
    <cellStyle name="Hyperlink" xfId="125" builtinId="8" hidden="1"/>
    <cellStyle name="Hyperlink" xfId="11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11" builtinId="8" hidden="1"/>
    <cellStyle name="Hyperlink" xfId="109" builtinId="8" hidden="1"/>
    <cellStyle name="Hyperlink" xfId="93" builtinId="8" hidden="1"/>
    <cellStyle name="Hyperlink" xfId="77" builtinId="8" hidden="1"/>
    <cellStyle name="Hyperlink" xfId="6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7" builtinId="8" hidden="1"/>
    <cellStyle name="Hyperlink" xfId="45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Hyperlink" xfId="193" builtinId="8"/>
    <cellStyle name="Normal" xfId="0" builtinId="0"/>
    <cellStyle name="Percent" xfId="229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potlightcorruption.org/" TargetMode="External"/><Relationship Id="rId18" Type="http://schemas.openxmlformats.org/officeDocument/2006/relationships/hyperlink" Target="https://www.appgbanking.org.uk/" TargetMode="External"/><Relationship Id="rId26" Type="http://schemas.openxmlformats.org/officeDocument/2006/relationships/hyperlink" Target="https://joffetrust.org/" TargetMode="External"/><Relationship Id="rId39" Type="http://schemas.openxmlformats.org/officeDocument/2006/relationships/hyperlink" Target="https://www.transparency.org.uk/" TargetMode="External"/><Relationship Id="rId21" Type="http://schemas.openxmlformats.org/officeDocument/2006/relationships/hyperlink" Target="https://joffetrust.org/" TargetMode="External"/><Relationship Id="rId34" Type="http://schemas.openxmlformats.org/officeDocument/2006/relationships/hyperlink" Target="https://londonminingnetwork.org/" TargetMode="External"/><Relationship Id="rId42" Type="http://schemas.openxmlformats.org/officeDocument/2006/relationships/hyperlink" Target="https://www.transparency.org.uk/" TargetMode="External"/><Relationship Id="rId47" Type="http://schemas.openxmlformats.org/officeDocument/2006/relationships/hyperlink" Target="https://www.transparency.org.uk/" TargetMode="External"/><Relationship Id="rId50" Type="http://schemas.openxmlformats.org/officeDocument/2006/relationships/hyperlink" Target="https://ijhub.org/" TargetMode="External"/><Relationship Id="rId7" Type="http://schemas.openxmlformats.org/officeDocument/2006/relationships/hyperlink" Target="https://healthjusticeinitiative.org.za/" TargetMode="External"/><Relationship Id="rId2" Type="http://schemas.openxmlformats.org/officeDocument/2006/relationships/hyperlink" Target="https://www.baag.org.uk/" TargetMode="External"/><Relationship Id="rId16" Type="http://schemas.openxmlformats.org/officeDocument/2006/relationships/hyperlink" Target="https://whistleblowingnetwork.org/Home" TargetMode="External"/><Relationship Id="rId29" Type="http://schemas.openxmlformats.org/officeDocument/2006/relationships/hyperlink" Target="https://joffetrust.org/" TargetMode="External"/><Relationship Id="rId11" Type="http://schemas.openxmlformats.org/officeDocument/2006/relationships/hyperlink" Target="https://www.openownership.org/en/" TargetMode="External"/><Relationship Id="rId24" Type="http://schemas.openxmlformats.org/officeDocument/2006/relationships/hyperlink" Target="https://joffetrust.org/" TargetMode="External"/><Relationship Id="rId32" Type="http://schemas.openxmlformats.org/officeDocument/2006/relationships/hyperlink" Target="https://airwars.org/" TargetMode="External"/><Relationship Id="rId37" Type="http://schemas.openxmlformats.org/officeDocument/2006/relationships/hyperlink" Target="https://sizeofwales.org.uk/" TargetMode="External"/><Relationship Id="rId40" Type="http://schemas.openxmlformats.org/officeDocument/2006/relationships/hyperlink" Target="https://www.transparency.org.uk/" TargetMode="External"/><Relationship Id="rId45" Type="http://schemas.openxmlformats.org/officeDocument/2006/relationships/hyperlink" Target="https://www.fpc.org.uk/" TargetMode="External"/><Relationship Id="rId53" Type="http://schemas.openxmlformats.org/officeDocument/2006/relationships/hyperlink" Target="https://theferret.scot/" TargetMode="External"/><Relationship Id="rId5" Type="http://schemas.openxmlformats.org/officeDocument/2006/relationships/hyperlink" Target="https://ijhub.org/" TargetMode="External"/><Relationship Id="rId10" Type="http://schemas.openxmlformats.org/officeDocument/2006/relationships/hyperlink" Target="https://joffetrust.org/" TargetMode="External"/><Relationship Id="rId19" Type="http://schemas.openxmlformats.org/officeDocument/2006/relationships/hyperlink" Target="https://www.appgbanking.org.uk/" TargetMode="External"/><Relationship Id="rId31" Type="http://schemas.openxmlformats.org/officeDocument/2006/relationships/hyperlink" Target="https://www.ufs.ac.za/" TargetMode="External"/><Relationship Id="rId44" Type="http://schemas.openxmlformats.org/officeDocument/2006/relationships/hyperlink" Target="http://www.sussex.ac.uk/scsc/" TargetMode="External"/><Relationship Id="rId52" Type="http://schemas.openxmlformats.org/officeDocument/2006/relationships/hyperlink" Target="https://ijhub.org/" TargetMode="External"/><Relationship Id="rId4" Type="http://schemas.openxmlformats.org/officeDocument/2006/relationships/hyperlink" Target="https://ijhub.org/" TargetMode="External"/><Relationship Id="rId9" Type="http://schemas.openxmlformats.org/officeDocument/2006/relationships/hyperlink" Target="https://antiapartheidlegacy.org.uk/" TargetMode="External"/><Relationship Id="rId14" Type="http://schemas.openxmlformats.org/officeDocument/2006/relationships/hyperlink" Target="http://www.spotlightcorruption.org/" TargetMode="External"/><Relationship Id="rId22" Type="http://schemas.openxmlformats.org/officeDocument/2006/relationships/hyperlink" Target="https://www.ibe.org.uk/" TargetMode="External"/><Relationship Id="rId27" Type="http://schemas.openxmlformats.org/officeDocument/2006/relationships/hyperlink" Target="https://canoncollins.org/" TargetMode="External"/><Relationship Id="rId30" Type="http://schemas.openxmlformats.org/officeDocument/2006/relationships/hyperlink" Target="https://eelawcentre.org.za/" TargetMode="External"/><Relationship Id="rId35" Type="http://schemas.openxmlformats.org/officeDocument/2006/relationships/hyperlink" Target="https://joffetrust.org/" TargetMode="External"/><Relationship Id="rId43" Type="http://schemas.openxmlformats.org/officeDocument/2006/relationships/hyperlink" Target="https://antiapartheidlegacy.org.uk/" TargetMode="External"/><Relationship Id="rId48" Type="http://schemas.openxmlformats.org/officeDocument/2006/relationships/hyperlink" Target="https://eelawcentre.org.za/" TargetMode="External"/><Relationship Id="rId8" Type="http://schemas.openxmlformats.org/officeDocument/2006/relationships/hyperlink" Target="https://joffetrust.org/" TargetMode="External"/><Relationship Id="rId51" Type="http://schemas.openxmlformats.org/officeDocument/2006/relationships/hyperlink" Target="https://debtjustice.org.uk/" TargetMode="External"/><Relationship Id="rId3" Type="http://schemas.openxmlformats.org/officeDocument/2006/relationships/hyperlink" Target="https://cictar.org/" TargetMode="External"/><Relationship Id="rId12" Type="http://schemas.openxmlformats.org/officeDocument/2006/relationships/hyperlink" Target="https://joffetrust.org/" TargetMode="External"/><Relationship Id="rId17" Type="http://schemas.openxmlformats.org/officeDocument/2006/relationships/hyperlink" Target="https://joffetrust.org/" TargetMode="External"/><Relationship Id="rId25" Type="http://schemas.openxmlformats.org/officeDocument/2006/relationships/hyperlink" Target="https://faceequalityinternational.org/" TargetMode="External"/><Relationship Id="rId33" Type="http://schemas.openxmlformats.org/officeDocument/2006/relationships/hyperlink" Target="https://airwars.org/" TargetMode="External"/><Relationship Id="rId38" Type="http://schemas.openxmlformats.org/officeDocument/2006/relationships/hyperlink" Target="https://rusi.org/" TargetMode="External"/><Relationship Id="rId46" Type="http://schemas.openxmlformats.org/officeDocument/2006/relationships/hyperlink" Target="http://www.taxjustice.uk/" TargetMode="External"/><Relationship Id="rId20" Type="http://schemas.openxmlformats.org/officeDocument/2006/relationships/hyperlink" Target="https://joffetrust.org/" TargetMode="External"/><Relationship Id="rId41" Type="http://schemas.openxmlformats.org/officeDocument/2006/relationships/hyperlink" Target="https://antiapartheidlegacy.org.uk/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www.baag.org.uk/" TargetMode="External"/><Relationship Id="rId6" Type="http://schemas.openxmlformats.org/officeDocument/2006/relationships/hyperlink" Target="https://ijhub.org/" TargetMode="External"/><Relationship Id="rId15" Type="http://schemas.openxmlformats.org/officeDocument/2006/relationships/hyperlink" Target="https://joffetrust.org/" TargetMode="External"/><Relationship Id="rId23" Type="http://schemas.openxmlformats.org/officeDocument/2006/relationships/hyperlink" Target="https://protect-advice.org.uk/" TargetMode="External"/><Relationship Id="rId28" Type="http://schemas.openxmlformats.org/officeDocument/2006/relationships/hyperlink" Target="https://joffetrust.org/" TargetMode="External"/><Relationship Id="rId36" Type="http://schemas.openxmlformats.org/officeDocument/2006/relationships/hyperlink" Target="https://joffetrust.org/" TargetMode="External"/><Relationship Id="rId49" Type="http://schemas.openxmlformats.org/officeDocument/2006/relationships/hyperlink" Target="https://airwar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9"/>
  <sheetViews>
    <sheetView tabSelected="1" topLeftCell="I1" workbookViewId="0">
      <pane ySplit="1" topLeftCell="A2" activePane="bottomLeft" state="frozen"/>
      <selection pane="bottomLeft" activeCell="Q165" sqref="Q165"/>
    </sheetView>
  </sheetViews>
  <sheetFormatPr defaultColWidth="11" defaultRowHeight="15.6" x14ac:dyDescent="0.3"/>
  <cols>
    <col min="1" max="1" width="24.5" bestFit="1" customWidth="1"/>
    <col min="2" max="2" width="48.796875" customWidth="1"/>
    <col min="3" max="3" width="52.69921875" customWidth="1"/>
    <col min="5" max="5" width="11.5" bestFit="1" customWidth="1"/>
    <col min="6" max="8" width="11" style="6"/>
    <col min="10" max="10" width="23.5" bestFit="1" customWidth="1"/>
    <col min="11" max="11" width="62.19921875" customWidth="1"/>
    <col min="12" max="12" width="14.296875" customWidth="1"/>
    <col min="13" max="13" width="16.19921875" style="12" bestFit="1" customWidth="1"/>
    <col min="15" max="15" width="17.296875" customWidth="1"/>
    <col min="16" max="16" width="18.796875" bestFit="1" customWidth="1"/>
    <col min="17" max="17" width="18.5" bestFit="1" customWidth="1"/>
    <col min="18" max="18" width="19.5" style="9" bestFit="1" customWidth="1"/>
    <col min="19" max="19" width="18.5" bestFit="1" customWidth="1"/>
  </cols>
  <sheetData>
    <row r="1" spans="1:19" s="1" customFormat="1" ht="30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2" t="s">
        <v>8</v>
      </c>
      <c r="J1" s="36" t="s">
        <v>9</v>
      </c>
      <c r="K1" s="2" t="s">
        <v>10</v>
      </c>
      <c r="L1" s="2" t="s">
        <v>11</v>
      </c>
      <c r="M1" s="10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7" t="s">
        <v>17</v>
      </c>
      <c r="S1" s="2" t="s">
        <v>18</v>
      </c>
    </row>
    <row r="2" spans="1:19" x14ac:dyDescent="0.3">
      <c r="A2" s="3" t="s">
        <v>19</v>
      </c>
      <c r="B2" s="3" t="s">
        <v>20</v>
      </c>
      <c r="C2" s="3" t="s">
        <v>21</v>
      </c>
      <c r="D2" s="3" t="s">
        <v>22</v>
      </c>
      <c r="E2" s="3">
        <v>60000</v>
      </c>
      <c r="F2" s="5">
        <v>42315</v>
      </c>
      <c r="G2" s="5">
        <v>42401</v>
      </c>
      <c r="H2" s="5">
        <v>43496</v>
      </c>
      <c r="I2" s="3">
        <v>36</v>
      </c>
      <c r="J2" s="34" t="s">
        <v>23</v>
      </c>
      <c r="K2" s="3" t="s">
        <v>20</v>
      </c>
      <c r="L2" s="3"/>
      <c r="M2" s="11"/>
      <c r="N2" s="3" t="s">
        <v>24</v>
      </c>
      <c r="O2" s="3" t="s">
        <v>25</v>
      </c>
      <c r="P2" s="3" t="s">
        <v>26</v>
      </c>
      <c r="Q2" s="3" t="s">
        <v>27</v>
      </c>
      <c r="R2" s="8">
        <v>43525</v>
      </c>
      <c r="S2" s="3" t="s">
        <v>28</v>
      </c>
    </row>
    <row r="3" spans="1:19" x14ac:dyDescent="0.3">
      <c r="A3" s="3" t="s">
        <v>29</v>
      </c>
      <c r="B3" s="3" t="s">
        <v>30</v>
      </c>
      <c r="C3" s="3" t="s">
        <v>31</v>
      </c>
      <c r="D3" s="3" t="s">
        <v>22</v>
      </c>
      <c r="E3" s="3">
        <v>30000</v>
      </c>
      <c r="F3" s="5">
        <v>42425</v>
      </c>
      <c r="G3" s="5">
        <v>42521</v>
      </c>
      <c r="H3" s="5">
        <v>43615</v>
      </c>
      <c r="I3" s="3">
        <v>36</v>
      </c>
      <c r="J3" s="34" t="s">
        <v>32</v>
      </c>
      <c r="K3" s="3" t="s">
        <v>30</v>
      </c>
      <c r="L3" s="3">
        <v>1173320</v>
      </c>
      <c r="M3" s="11"/>
      <c r="N3" s="3" t="s">
        <v>33</v>
      </c>
      <c r="O3" s="3" t="s">
        <v>34</v>
      </c>
      <c r="P3" s="3" t="s">
        <v>26</v>
      </c>
      <c r="Q3" s="3" t="s">
        <v>27</v>
      </c>
      <c r="R3" s="8">
        <v>43525</v>
      </c>
      <c r="S3" s="3" t="s">
        <v>28</v>
      </c>
    </row>
    <row r="4" spans="1:19" x14ac:dyDescent="0.3">
      <c r="A4" s="3" t="s">
        <v>35</v>
      </c>
      <c r="B4" s="3" t="s">
        <v>36</v>
      </c>
      <c r="C4" s="3" t="s">
        <v>37</v>
      </c>
      <c r="D4" s="3" t="s">
        <v>22</v>
      </c>
      <c r="E4" s="3">
        <v>90000</v>
      </c>
      <c r="F4" s="5">
        <v>42659</v>
      </c>
      <c r="G4" s="5">
        <v>42719</v>
      </c>
      <c r="H4" s="5">
        <v>43813</v>
      </c>
      <c r="I4" s="3">
        <v>36</v>
      </c>
      <c r="J4" s="34" t="s">
        <v>38</v>
      </c>
      <c r="K4" s="3" t="s">
        <v>36</v>
      </c>
      <c r="L4" s="3" t="s">
        <v>39</v>
      </c>
      <c r="M4" s="11"/>
      <c r="N4" s="3" t="s">
        <v>40</v>
      </c>
      <c r="O4" s="3" t="s">
        <v>41</v>
      </c>
      <c r="P4" s="3" t="s">
        <v>26</v>
      </c>
      <c r="Q4" s="3" t="s">
        <v>27</v>
      </c>
      <c r="R4" s="8">
        <v>43525</v>
      </c>
      <c r="S4" s="3" t="s">
        <v>28</v>
      </c>
    </row>
    <row r="5" spans="1:19" x14ac:dyDescent="0.3">
      <c r="A5" s="3" t="s">
        <v>42</v>
      </c>
      <c r="B5" s="3" t="s">
        <v>43</v>
      </c>
      <c r="C5" s="3" t="s">
        <v>44</v>
      </c>
      <c r="D5" s="3" t="s">
        <v>22</v>
      </c>
      <c r="E5" s="3">
        <v>96500</v>
      </c>
      <c r="F5" s="5">
        <v>42868</v>
      </c>
      <c r="G5" s="5">
        <v>42881</v>
      </c>
      <c r="H5" s="5">
        <v>43976</v>
      </c>
      <c r="I5" s="3">
        <v>36</v>
      </c>
      <c r="J5" s="34" t="s">
        <v>45</v>
      </c>
      <c r="K5" s="3" t="s">
        <v>43</v>
      </c>
      <c r="L5" s="3"/>
      <c r="M5" s="11" t="s">
        <v>46</v>
      </c>
      <c r="N5" s="3" t="s">
        <v>40</v>
      </c>
      <c r="O5" s="3" t="s">
        <v>47</v>
      </c>
      <c r="P5" s="3" t="s">
        <v>26</v>
      </c>
      <c r="Q5" s="3" t="s">
        <v>27</v>
      </c>
      <c r="R5" s="8">
        <v>44685</v>
      </c>
      <c r="S5" s="3" t="s">
        <v>28</v>
      </c>
    </row>
    <row r="6" spans="1:19" x14ac:dyDescent="0.3">
      <c r="A6" s="3" t="s">
        <v>48</v>
      </c>
      <c r="B6" s="3" t="s">
        <v>49</v>
      </c>
      <c r="C6" s="3" t="s">
        <v>50</v>
      </c>
      <c r="D6" s="3" t="s">
        <v>22</v>
      </c>
      <c r="E6" s="3">
        <v>71250</v>
      </c>
      <c r="F6" s="5">
        <v>42980</v>
      </c>
      <c r="G6" s="5">
        <v>42997</v>
      </c>
      <c r="H6" s="5">
        <v>43726</v>
      </c>
      <c r="I6" s="3">
        <v>24</v>
      </c>
      <c r="J6" s="34" t="s">
        <v>51</v>
      </c>
      <c r="K6" s="3" t="s">
        <v>49</v>
      </c>
      <c r="L6" s="3">
        <v>1114502</v>
      </c>
      <c r="M6" s="11"/>
      <c r="N6" s="3" t="s">
        <v>40</v>
      </c>
      <c r="O6" s="3" t="s">
        <v>52</v>
      </c>
      <c r="P6" s="3" t="s">
        <v>26</v>
      </c>
      <c r="Q6" s="3" t="s">
        <v>27</v>
      </c>
      <c r="R6" s="8">
        <v>43525</v>
      </c>
      <c r="S6" s="3" t="s">
        <v>28</v>
      </c>
    </row>
    <row r="7" spans="1:19" x14ac:dyDescent="0.3">
      <c r="A7" s="3" t="s">
        <v>53</v>
      </c>
      <c r="B7" s="3" t="s">
        <v>54</v>
      </c>
      <c r="C7" s="3" t="s">
        <v>55</v>
      </c>
      <c r="D7" s="3" t="s">
        <v>22</v>
      </c>
      <c r="E7" s="3">
        <v>10000</v>
      </c>
      <c r="F7" s="5">
        <v>42980</v>
      </c>
      <c r="G7" s="5">
        <v>43161</v>
      </c>
      <c r="H7" s="5">
        <v>43525</v>
      </c>
      <c r="I7" s="3">
        <v>12</v>
      </c>
      <c r="J7" s="34" t="s">
        <v>56</v>
      </c>
      <c r="K7" s="3" t="s">
        <v>54</v>
      </c>
      <c r="L7" s="3"/>
      <c r="M7" s="11"/>
      <c r="N7" s="3" t="s">
        <v>57</v>
      </c>
      <c r="O7" s="3" t="s">
        <v>58</v>
      </c>
      <c r="P7" s="3" t="s">
        <v>26</v>
      </c>
      <c r="Q7" s="3" t="s">
        <v>27</v>
      </c>
      <c r="R7" s="8">
        <v>43525</v>
      </c>
      <c r="S7" s="3" t="s">
        <v>28</v>
      </c>
    </row>
    <row r="8" spans="1:19" x14ac:dyDescent="0.3">
      <c r="A8" s="3" t="s">
        <v>59</v>
      </c>
      <c r="B8" s="3" t="s">
        <v>60</v>
      </c>
      <c r="C8" s="3" t="s">
        <v>61</v>
      </c>
      <c r="D8" s="3" t="s">
        <v>22</v>
      </c>
      <c r="E8" s="3">
        <v>30000</v>
      </c>
      <c r="F8" s="5">
        <v>43113</v>
      </c>
      <c r="G8" s="5">
        <v>43115</v>
      </c>
      <c r="H8" s="5">
        <v>43844</v>
      </c>
      <c r="I8" s="3">
        <v>24</v>
      </c>
      <c r="J8" s="34" t="s">
        <v>62</v>
      </c>
      <c r="K8" s="3" t="s">
        <v>60</v>
      </c>
      <c r="L8" s="3">
        <v>291691</v>
      </c>
      <c r="M8" s="11"/>
      <c r="N8" s="3" t="s">
        <v>40</v>
      </c>
      <c r="O8" s="3" t="s">
        <v>63</v>
      </c>
      <c r="P8" s="3" t="s">
        <v>26</v>
      </c>
      <c r="Q8" s="3" t="s">
        <v>27</v>
      </c>
      <c r="R8" s="8">
        <v>43525</v>
      </c>
      <c r="S8" s="3" t="s">
        <v>28</v>
      </c>
    </row>
    <row r="9" spans="1:19" x14ac:dyDescent="0.3">
      <c r="A9" s="3" t="s">
        <v>64</v>
      </c>
      <c r="B9" s="3" t="s">
        <v>65</v>
      </c>
      <c r="C9" s="3" t="s">
        <v>66</v>
      </c>
      <c r="D9" s="3" t="s">
        <v>22</v>
      </c>
      <c r="E9" s="3">
        <v>30000</v>
      </c>
      <c r="F9" s="5">
        <v>43113</v>
      </c>
      <c r="G9" s="5">
        <v>43128</v>
      </c>
      <c r="H9" s="5">
        <v>43857</v>
      </c>
      <c r="I9" s="3">
        <v>24</v>
      </c>
      <c r="J9" s="34" t="s">
        <v>67</v>
      </c>
      <c r="K9" s="3" t="s">
        <v>65</v>
      </c>
      <c r="L9" s="3">
        <v>1164290</v>
      </c>
      <c r="M9" s="11"/>
      <c r="N9" s="3" t="s">
        <v>68</v>
      </c>
      <c r="O9" s="3" t="s">
        <v>69</v>
      </c>
      <c r="P9" s="3" t="s">
        <v>26</v>
      </c>
      <c r="Q9" s="3" t="s">
        <v>27</v>
      </c>
      <c r="R9" s="8">
        <v>43525</v>
      </c>
      <c r="S9" s="3" t="s">
        <v>28</v>
      </c>
    </row>
    <row r="10" spans="1:19" x14ac:dyDescent="0.3">
      <c r="A10" s="3" t="s">
        <v>70</v>
      </c>
      <c r="B10" s="3" t="s">
        <v>71</v>
      </c>
      <c r="C10" s="3" t="s">
        <v>72</v>
      </c>
      <c r="D10" s="3" t="s">
        <v>22</v>
      </c>
      <c r="E10" s="3">
        <v>30000</v>
      </c>
      <c r="F10" s="5">
        <v>43113</v>
      </c>
      <c r="G10" s="5">
        <v>43125</v>
      </c>
      <c r="H10" s="5">
        <v>43854</v>
      </c>
      <c r="I10" s="3">
        <v>24</v>
      </c>
      <c r="J10" s="34" t="s">
        <v>73</v>
      </c>
      <c r="K10" s="3" t="s">
        <v>71</v>
      </c>
      <c r="L10" s="3">
        <v>1105330</v>
      </c>
      <c r="M10" s="11"/>
      <c r="N10" s="3" t="s">
        <v>74</v>
      </c>
      <c r="O10" s="3" t="s">
        <v>75</v>
      </c>
      <c r="P10" s="3" t="s">
        <v>26</v>
      </c>
      <c r="Q10" s="3" t="s">
        <v>27</v>
      </c>
      <c r="R10" s="8">
        <v>43525</v>
      </c>
      <c r="S10" s="3" t="s">
        <v>28</v>
      </c>
    </row>
    <row r="11" spans="1:19" x14ac:dyDescent="0.3">
      <c r="A11" s="3" t="s">
        <v>76</v>
      </c>
      <c r="B11" s="3" t="s">
        <v>77</v>
      </c>
      <c r="C11" s="3" t="s">
        <v>78</v>
      </c>
      <c r="D11" s="3" t="s">
        <v>22</v>
      </c>
      <c r="E11" s="3">
        <v>26444</v>
      </c>
      <c r="F11" s="5">
        <v>43113</v>
      </c>
      <c r="G11" s="5">
        <v>43177</v>
      </c>
      <c r="H11" s="5">
        <v>43907</v>
      </c>
      <c r="I11" s="3">
        <v>24</v>
      </c>
      <c r="J11" s="34" t="s">
        <v>79</v>
      </c>
      <c r="K11" s="3" t="s">
        <v>77</v>
      </c>
      <c r="L11" s="3">
        <v>1084963</v>
      </c>
      <c r="M11" s="11"/>
      <c r="N11" s="3" t="s">
        <v>40</v>
      </c>
      <c r="O11" s="3" t="s">
        <v>80</v>
      </c>
      <c r="P11" s="3" t="s">
        <v>26</v>
      </c>
      <c r="Q11" s="3" t="s">
        <v>27</v>
      </c>
      <c r="R11" s="8">
        <v>43525</v>
      </c>
      <c r="S11" s="3" t="s">
        <v>28</v>
      </c>
    </row>
    <row r="12" spans="1:19" x14ac:dyDescent="0.3">
      <c r="A12" s="3" t="s">
        <v>81</v>
      </c>
      <c r="B12" s="3" t="s">
        <v>82</v>
      </c>
      <c r="C12" s="3" t="s">
        <v>31</v>
      </c>
      <c r="D12" s="3" t="s">
        <v>22</v>
      </c>
      <c r="E12" s="3">
        <v>105000</v>
      </c>
      <c r="F12" s="5">
        <v>43113</v>
      </c>
      <c r="G12" s="5">
        <v>43118</v>
      </c>
      <c r="H12" s="5">
        <v>44213</v>
      </c>
      <c r="I12" s="3">
        <v>36</v>
      </c>
      <c r="J12" s="34" t="s">
        <v>83</v>
      </c>
      <c r="K12" s="3" t="s">
        <v>82</v>
      </c>
      <c r="L12" s="3">
        <v>1124921</v>
      </c>
      <c r="M12" s="11"/>
      <c r="N12" s="3" t="s">
        <v>84</v>
      </c>
      <c r="O12" s="3" t="s">
        <v>85</v>
      </c>
      <c r="P12" s="3" t="s">
        <v>26</v>
      </c>
      <c r="Q12" s="3" t="s">
        <v>27</v>
      </c>
      <c r="R12" s="8">
        <v>43525</v>
      </c>
      <c r="S12" s="3" t="s">
        <v>28</v>
      </c>
    </row>
    <row r="13" spans="1:19" x14ac:dyDescent="0.3">
      <c r="A13" s="3" t="s">
        <v>86</v>
      </c>
      <c r="B13" s="3" t="s">
        <v>87</v>
      </c>
      <c r="C13" s="3" t="s">
        <v>31</v>
      </c>
      <c r="D13" s="3" t="s">
        <v>22</v>
      </c>
      <c r="E13" s="3">
        <v>120000</v>
      </c>
      <c r="F13" s="5">
        <v>43113</v>
      </c>
      <c r="G13" s="5">
        <v>43126</v>
      </c>
      <c r="H13" s="5">
        <v>44221</v>
      </c>
      <c r="I13" s="3">
        <v>36</v>
      </c>
      <c r="J13" s="34" t="s">
        <v>88</v>
      </c>
      <c r="K13" s="3" t="s">
        <v>87</v>
      </c>
      <c r="L13" s="3">
        <v>1150846</v>
      </c>
      <c r="M13" s="11"/>
      <c r="N13" s="3" t="s">
        <v>40</v>
      </c>
      <c r="O13" s="3" t="s">
        <v>89</v>
      </c>
      <c r="P13" s="3" t="s">
        <v>26</v>
      </c>
      <c r="Q13" s="3" t="s">
        <v>27</v>
      </c>
      <c r="R13" s="8">
        <v>43525</v>
      </c>
      <c r="S13" s="3" t="s">
        <v>28</v>
      </c>
    </row>
    <row r="14" spans="1:19" x14ac:dyDescent="0.3">
      <c r="A14" s="3" t="s">
        <v>90</v>
      </c>
      <c r="B14" s="3" t="s">
        <v>91</v>
      </c>
      <c r="C14" s="3" t="s">
        <v>92</v>
      </c>
      <c r="D14" s="3" t="s">
        <v>22</v>
      </c>
      <c r="E14" s="3">
        <v>120000</v>
      </c>
      <c r="F14" s="5">
        <v>43113</v>
      </c>
      <c r="G14" s="5">
        <v>43125</v>
      </c>
      <c r="H14" s="5">
        <v>44220</v>
      </c>
      <c r="I14" s="3">
        <v>36</v>
      </c>
      <c r="J14" s="34" t="s">
        <v>93</v>
      </c>
      <c r="K14" s="3" t="s">
        <v>91</v>
      </c>
      <c r="L14" s="3">
        <v>1127569</v>
      </c>
      <c r="M14" s="11"/>
      <c r="N14" s="3" t="s">
        <v>40</v>
      </c>
      <c r="O14" s="3" t="s">
        <v>94</v>
      </c>
      <c r="P14" s="3" t="s">
        <v>26</v>
      </c>
      <c r="Q14" s="3" t="s">
        <v>27</v>
      </c>
      <c r="R14" s="8">
        <v>43525</v>
      </c>
      <c r="S14" s="3" t="s">
        <v>28</v>
      </c>
    </row>
    <row r="15" spans="1:19" x14ac:dyDescent="0.3">
      <c r="A15" s="3" t="s">
        <v>95</v>
      </c>
      <c r="B15" s="3" t="s">
        <v>96</v>
      </c>
      <c r="C15" s="3" t="s">
        <v>97</v>
      </c>
      <c r="D15" s="3" t="s">
        <v>22</v>
      </c>
      <c r="E15" s="3">
        <v>40000</v>
      </c>
      <c r="F15" s="5">
        <v>43211</v>
      </c>
      <c r="G15" s="5">
        <v>43230</v>
      </c>
      <c r="H15" s="5">
        <v>43594</v>
      </c>
      <c r="I15" s="3">
        <v>12</v>
      </c>
      <c r="J15" s="34" t="s">
        <v>98</v>
      </c>
      <c r="K15" s="3" t="s">
        <v>96</v>
      </c>
      <c r="L15" s="3"/>
      <c r="M15" s="11" t="s">
        <v>99</v>
      </c>
      <c r="N15" s="3" t="s">
        <v>40</v>
      </c>
      <c r="O15" s="3" t="s">
        <v>100</v>
      </c>
      <c r="P15" s="3" t="s">
        <v>26</v>
      </c>
      <c r="Q15" s="3" t="s">
        <v>27</v>
      </c>
      <c r="R15" s="8">
        <v>43525</v>
      </c>
      <c r="S15" s="3" t="s">
        <v>28</v>
      </c>
    </row>
    <row r="16" spans="1:19" x14ac:dyDescent="0.3">
      <c r="A16" s="3" t="s">
        <v>101</v>
      </c>
      <c r="B16" s="3" t="s">
        <v>102</v>
      </c>
      <c r="C16" s="3" t="s">
        <v>31</v>
      </c>
      <c r="D16" s="3" t="s">
        <v>22</v>
      </c>
      <c r="E16" s="3">
        <v>60000</v>
      </c>
      <c r="F16" s="5">
        <v>43211</v>
      </c>
      <c r="G16" s="5">
        <v>43242</v>
      </c>
      <c r="H16" s="5">
        <v>44337</v>
      </c>
      <c r="I16" s="3">
        <v>36</v>
      </c>
      <c r="J16" s="34" t="s">
        <v>103</v>
      </c>
      <c r="K16" s="3" t="s">
        <v>102</v>
      </c>
      <c r="L16" s="3">
        <v>1177624</v>
      </c>
      <c r="M16" s="11"/>
      <c r="N16" s="3" t="s">
        <v>104</v>
      </c>
      <c r="O16" s="3" t="s">
        <v>105</v>
      </c>
      <c r="P16" s="3" t="s">
        <v>26</v>
      </c>
      <c r="Q16" s="3" t="s">
        <v>27</v>
      </c>
      <c r="R16" s="8">
        <v>43525</v>
      </c>
      <c r="S16" s="3" t="s">
        <v>28</v>
      </c>
    </row>
    <row r="17" spans="1:19" x14ac:dyDescent="0.3">
      <c r="A17" s="3" t="s">
        <v>106</v>
      </c>
      <c r="B17" s="3" t="s">
        <v>107</v>
      </c>
      <c r="C17" s="3" t="s">
        <v>108</v>
      </c>
      <c r="D17" s="3" t="s">
        <v>22</v>
      </c>
      <c r="E17" s="3">
        <v>25000</v>
      </c>
      <c r="F17" s="5">
        <v>43299</v>
      </c>
      <c r="G17" s="5">
        <v>43304</v>
      </c>
      <c r="H17" s="5">
        <v>43668</v>
      </c>
      <c r="I17" s="3">
        <v>12</v>
      </c>
      <c r="J17" s="34" t="s">
        <v>109</v>
      </c>
      <c r="K17" s="3" t="s">
        <v>107</v>
      </c>
      <c r="L17" s="3">
        <v>1046579</v>
      </c>
      <c r="M17" s="11"/>
      <c r="N17" s="3" t="s">
        <v>40</v>
      </c>
      <c r="O17" s="3" t="s">
        <v>110</v>
      </c>
      <c r="P17" s="3" t="s">
        <v>26</v>
      </c>
      <c r="Q17" s="3" t="s">
        <v>27</v>
      </c>
      <c r="R17" s="8">
        <v>43525</v>
      </c>
      <c r="S17" s="3" t="s">
        <v>28</v>
      </c>
    </row>
    <row r="18" spans="1:19" x14ac:dyDescent="0.3">
      <c r="A18" s="3" t="s">
        <v>111</v>
      </c>
      <c r="B18" s="3" t="s">
        <v>112</v>
      </c>
      <c r="C18" s="3" t="s">
        <v>55</v>
      </c>
      <c r="D18" s="3" t="s">
        <v>22</v>
      </c>
      <c r="E18" s="3">
        <v>25000</v>
      </c>
      <c r="F18" s="5">
        <v>43299</v>
      </c>
      <c r="G18" s="5">
        <v>43448</v>
      </c>
      <c r="H18" s="5">
        <v>43812</v>
      </c>
      <c r="I18" s="3">
        <v>12</v>
      </c>
      <c r="J18" s="34" t="s">
        <v>113</v>
      </c>
      <c r="K18" s="3" t="s">
        <v>112</v>
      </c>
      <c r="L18" s="13"/>
      <c r="M18" s="14"/>
      <c r="N18" s="3" t="s">
        <v>40</v>
      </c>
      <c r="O18" s="3" t="s">
        <v>114</v>
      </c>
      <c r="P18" s="3" t="s">
        <v>26</v>
      </c>
      <c r="Q18" s="3" t="s">
        <v>27</v>
      </c>
      <c r="R18" s="8">
        <v>43525</v>
      </c>
      <c r="S18" s="3" t="s">
        <v>28</v>
      </c>
    </row>
    <row r="19" spans="1:19" x14ac:dyDescent="0.3">
      <c r="A19" s="3" t="s">
        <v>115</v>
      </c>
      <c r="B19" s="3" t="s">
        <v>116</v>
      </c>
      <c r="C19" s="3" t="s">
        <v>117</v>
      </c>
      <c r="D19" s="3" t="s">
        <v>22</v>
      </c>
      <c r="E19" s="3">
        <v>40000</v>
      </c>
      <c r="F19" s="5">
        <v>43371</v>
      </c>
      <c r="G19" s="5">
        <v>43418</v>
      </c>
      <c r="H19" s="5">
        <v>44148</v>
      </c>
      <c r="I19" s="3">
        <v>24</v>
      </c>
      <c r="J19" s="34" t="s">
        <v>118</v>
      </c>
      <c r="K19" s="3" t="s">
        <v>116</v>
      </c>
      <c r="L19" s="13">
        <v>1055675</v>
      </c>
      <c r="M19" s="14" t="s">
        <v>119</v>
      </c>
      <c r="N19" s="3" t="s">
        <v>40</v>
      </c>
      <c r="O19" s="3" t="s">
        <v>120</v>
      </c>
      <c r="P19" s="3" t="s">
        <v>26</v>
      </c>
      <c r="Q19" s="3" t="s">
        <v>27</v>
      </c>
      <c r="R19" s="8">
        <v>43525</v>
      </c>
      <c r="S19" s="3" t="s">
        <v>28</v>
      </c>
    </row>
    <row r="20" spans="1:19" x14ac:dyDescent="0.3">
      <c r="A20" s="3" t="s">
        <v>121</v>
      </c>
      <c r="B20" s="3" t="s">
        <v>122</v>
      </c>
      <c r="C20" s="3" t="s">
        <v>123</v>
      </c>
      <c r="D20" s="3" t="s">
        <v>22</v>
      </c>
      <c r="E20" s="3">
        <v>28691</v>
      </c>
      <c r="F20" s="5">
        <v>43371</v>
      </c>
      <c r="G20" s="5">
        <v>43418</v>
      </c>
      <c r="H20" s="5">
        <v>43782</v>
      </c>
      <c r="I20" s="3">
        <v>12</v>
      </c>
      <c r="J20" s="34" t="s">
        <v>124</v>
      </c>
      <c r="K20" s="3" t="s">
        <v>122</v>
      </c>
      <c r="L20" s="13">
        <v>1112842</v>
      </c>
      <c r="M20" s="14"/>
      <c r="N20" s="3" t="s">
        <v>40</v>
      </c>
      <c r="O20" s="3" t="s">
        <v>125</v>
      </c>
      <c r="P20" s="3" t="s">
        <v>26</v>
      </c>
      <c r="Q20" s="3" t="s">
        <v>27</v>
      </c>
      <c r="R20" s="8">
        <v>43525</v>
      </c>
      <c r="S20" s="3" t="s">
        <v>28</v>
      </c>
    </row>
    <row r="21" spans="1:19" x14ac:dyDescent="0.3">
      <c r="A21" s="3" t="s">
        <v>126</v>
      </c>
      <c r="B21" s="3" t="s">
        <v>127</v>
      </c>
      <c r="C21" s="3" t="s">
        <v>128</v>
      </c>
      <c r="D21" s="3" t="s">
        <v>22</v>
      </c>
      <c r="E21" s="3">
        <v>7500</v>
      </c>
      <c r="F21" s="5">
        <v>43371</v>
      </c>
      <c r="G21" s="5">
        <v>43406</v>
      </c>
      <c r="H21" s="5">
        <v>43586</v>
      </c>
      <c r="I21" s="3">
        <v>6</v>
      </c>
      <c r="J21" s="34" t="s">
        <v>129</v>
      </c>
      <c r="K21" s="3" t="s">
        <v>127</v>
      </c>
      <c r="L21" s="13"/>
      <c r="M21" s="14" t="s">
        <v>130</v>
      </c>
      <c r="N21" s="3" t="s">
        <v>40</v>
      </c>
      <c r="O21" s="3" t="s">
        <v>131</v>
      </c>
      <c r="P21" s="3" t="s">
        <v>26</v>
      </c>
      <c r="Q21" s="3" t="s">
        <v>27</v>
      </c>
      <c r="R21" s="8">
        <v>43525</v>
      </c>
      <c r="S21" s="3" t="s">
        <v>28</v>
      </c>
    </row>
    <row r="22" spans="1:19" x14ac:dyDescent="0.3">
      <c r="A22" s="3" t="s">
        <v>132</v>
      </c>
      <c r="B22" s="3" t="s">
        <v>133</v>
      </c>
      <c r="C22" s="3" t="s">
        <v>134</v>
      </c>
      <c r="D22" s="3" t="s">
        <v>22</v>
      </c>
      <c r="E22" s="3">
        <v>39000</v>
      </c>
      <c r="F22" s="5">
        <v>43371</v>
      </c>
      <c r="G22" s="5">
        <v>43447</v>
      </c>
      <c r="H22" s="5">
        <v>44542</v>
      </c>
      <c r="I22" s="3">
        <v>36</v>
      </c>
      <c r="J22" s="34" t="s">
        <v>135</v>
      </c>
      <c r="K22" s="3" t="s">
        <v>133</v>
      </c>
      <c r="L22" s="13"/>
      <c r="M22" s="14" t="s">
        <v>136</v>
      </c>
      <c r="N22" s="3" t="s">
        <v>137</v>
      </c>
      <c r="O22" s="3" t="s">
        <v>138</v>
      </c>
      <c r="P22" s="3" t="s">
        <v>26</v>
      </c>
      <c r="Q22" s="3" t="s">
        <v>27</v>
      </c>
      <c r="R22" s="8">
        <v>43525</v>
      </c>
      <c r="S22" s="3" t="s">
        <v>28</v>
      </c>
    </row>
    <row r="23" spans="1:19" x14ac:dyDescent="0.3">
      <c r="A23" s="3" t="s">
        <v>139</v>
      </c>
      <c r="B23" s="3" t="s">
        <v>140</v>
      </c>
      <c r="C23" s="3" t="s">
        <v>44</v>
      </c>
      <c r="D23" s="3" t="s">
        <v>22</v>
      </c>
      <c r="E23" s="3">
        <v>10000</v>
      </c>
      <c r="F23" s="5">
        <v>43371</v>
      </c>
      <c r="G23" s="5">
        <v>43439</v>
      </c>
      <c r="H23" s="5">
        <v>43803</v>
      </c>
      <c r="I23" s="3">
        <v>12</v>
      </c>
      <c r="J23" s="34" t="s">
        <v>141</v>
      </c>
      <c r="K23" s="3" t="s">
        <v>140</v>
      </c>
      <c r="L23" s="13"/>
      <c r="M23" s="14" t="s">
        <v>142</v>
      </c>
      <c r="N23" s="3" t="s">
        <v>57</v>
      </c>
      <c r="O23" s="3" t="s">
        <v>143</v>
      </c>
      <c r="P23" s="3" t="s">
        <v>26</v>
      </c>
      <c r="Q23" s="3" t="s">
        <v>27</v>
      </c>
      <c r="R23" s="8">
        <v>43525</v>
      </c>
      <c r="S23" s="3" t="s">
        <v>28</v>
      </c>
    </row>
    <row r="24" spans="1:19" x14ac:dyDescent="0.3">
      <c r="A24" s="3" t="s">
        <v>144</v>
      </c>
      <c r="B24" s="3" t="s">
        <v>145</v>
      </c>
      <c r="C24" s="3" t="s">
        <v>44</v>
      </c>
      <c r="D24" s="3" t="s">
        <v>22</v>
      </c>
      <c r="E24" s="3">
        <v>20000</v>
      </c>
      <c r="F24" s="5">
        <v>43490</v>
      </c>
      <c r="G24" s="5">
        <v>43516</v>
      </c>
      <c r="H24" s="5">
        <v>43880</v>
      </c>
      <c r="I24" s="3">
        <v>12</v>
      </c>
      <c r="J24" s="34" t="s">
        <v>146</v>
      </c>
      <c r="K24" s="3" t="s">
        <v>145</v>
      </c>
      <c r="L24" s="3"/>
      <c r="M24" s="11">
        <v>10761736</v>
      </c>
      <c r="N24" s="3" t="s">
        <v>40</v>
      </c>
      <c r="O24" s="3" t="s">
        <v>147</v>
      </c>
      <c r="P24" s="3" t="s">
        <v>26</v>
      </c>
      <c r="Q24" s="3" t="s">
        <v>27</v>
      </c>
      <c r="R24" s="8">
        <v>43525</v>
      </c>
      <c r="S24" s="3" t="s">
        <v>28</v>
      </c>
    </row>
    <row r="25" spans="1:19" x14ac:dyDescent="0.3">
      <c r="A25" s="3" t="s">
        <v>148</v>
      </c>
      <c r="B25" s="3" t="s">
        <v>149</v>
      </c>
      <c r="C25" s="3" t="s">
        <v>55</v>
      </c>
      <c r="D25" s="3" t="s">
        <v>22</v>
      </c>
      <c r="E25" s="3">
        <v>30000</v>
      </c>
      <c r="F25" s="5">
        <v>43490</v>
      </c>
      <c r="G25" s="5">
        <v>43515</v>
      </c>
      <c r="H25" s="5">
        <v>44610</v>
      </c>
      <c r="I25" s="3">
        <v>36</v>
      </c>
      <c r="J25" s="34" t="s">
        <v>150</v>
      </c>
      <c r="K25" s="3" t="s">
        <v>149</v>
      </c>
      <c r="L25" s="13"/>
      <c r="M25" s="14">
        <v>10894509</v>
      </c>
      <c r="N25" s="3" t="s">
        <v>40</v>
      </c>
      <c r="O25" s="3" t="s">
        <v>151</v>
      </c>
      <c r="P25" s="3" t="s">
        <v>26</v>
      </c>
      <c r="Q25" s="3" t="s">
        <v>27</v>
      </c>
      <c r="R25" s="8">
        <v>43525</v>
      </c>
      <c r="S25" s="3" t="s">
        <v>28</v>
      </c>
    </row>
    <row r="26" spans="1:19" x14ac:dyDescent="0.3">
      <c r="A26" s="3" t="s">
        <v>152</v>
      </c>
      <c r="B26" s="3" t="s">
        <v>153</v>
      </c>
      <c r="C26" s="3" t="s">
        <v>154</v>
      </c>
      <c r="D26" s="3" t="s">
        <v>22</v>
      </c>
      <c r="E26" s="3">
        <v>40000</v>
      </c>
      <c r="F26" s="5">
        <v>43490</v>
      </c>
      <c r="G26" s="5">
        <v>43525</v>
      </c>
      <c r="H26" s="5">
        <v>44255</v>
      </c>
      <c r="I26" s="3">
        <v>24</v>
      </c>
      <c r="J26" s="34" t="s">
        <v>155</v>
      </c>
      <c r="K26" s="3" t="s">
        <v>153</v>
      </c>
      <c r="L26" s="13">
        <v>1159356</v>
      </c>
      <c r="M26" s="14"/>
      <c r="N26" s="3" t="s">
        <v>33</v>
      </c>
      <c r="O26" s="3" t="s">
        <v>156</v>
      </c>
      <c r="P26" s="3" t="s">
        <v>26</v>
      </c>
      <c r="Q26" s="3" t="s">
        <v>27</v>
      </c>
      <c r="R26" s="8">
        <v>43525</v>
      </c>
      <c r="S26" s="3" t="s">
        <v>28</v>
      </c>
    </row>
    <row r="27" spans="1:19" x14ac:dyDescent="0.3">
      <c r="A27" s="3" t="s">
        <v>157</v>
      </c>
      <c r="B27" s="3" t="s">
        <v>158</v>
      </c>
      <c r="C27" s="3" t="s">
        <v>159</v>
      </c>
      <c r="D27" s="3" t="s">
        <v>22</v>
      </c>
      <c r="E27" s="3">
        <v>10000</v>
      </c>
      <c r="F27" s="5">
        <v>43490</v>
      </c>
      <c r="G27" s="5">
        <v>43556</v>
      </c>
      <c r="H27" s="5">
        <v>43738</v>
      </c>
      <c r="I27" s="3">
        <v>6</v>
      </c>
      <c r="J27" s="34" t="s">
        <v>160</v>
      </c>
      <c r="K27" s="3" t="s">
        <v>158</v>
      </c>
      <c r="L27" s="13">
        <v>1177571</v>
      </c>
      <c r="M27" s="14"/>
      <c r="N27" s="3" t="s">
        <v>40</v>
      </c>
      <c r="O27" s="3" t="s">
        <v>161</v>
      </c>
      <c r="P27" s="3" t="s">
        <v>26</v>
      </c>
      <c r="Q27" s="3" t="s">
        <v>27</v>
      </c>
      <c r="R27" s="8">
        <v>43525</v>
      </c>
      <c r="S27" s="3" t="s">
        <v>28</v>
      </c>
    </row>
    <row r="28" spans="1:19" x14ac:dyDescent="0.3">
      <c r="A28" s="3" t="s">
        <v>162</v>
      </c>
      <c r="B28" s="3" t="s">
        <v>163</v>
      </c>
      <c r="C28" s="3" t="s">
        <v>31</v>
      </c>
      <c r="D28" s="3" t="s">
        <v>22</v>
      </c>
      <c r="E28" s="3">
        <v>16000</v>
      </c>
      <c r="F28" s="5">
        <v>43490</v>
      </c>
      <c r="G28" s="5">
        <v>43556</v>
      </c>
      <c r="H28" s="5">
        <v>43921</v>
      </c>
      <c r="I28" s="3">
        <v>12</v>
      </c>
      <c r="J28" s="34" t="s">
        <v>164</v>
      </c>
      <c r="K28" s="3" t="s">
        <v>163</v>
      </c>
      <c r="L28" s="13"/>
      <c r="M28" s="14"/>
      <c r="N28" s="3" t="s">
        <v>40</v>
      </c>
      <c r="O28" s="3" t="s">
        <v>165</v>
      </c>
      <c r="P28" s="3" t="s">
        <v>26</v>
      </c>
      <c r="Q28" s="3" t="s">
        <v>27</v>
      </c>
      <c r="R28" s="8">
        <v>43525</v>
      </c>
      <c r="S28" s="3" t="s">
        <v>28</v>
      </c>
    </row>
    <row r="29" spans="1:19" x14ac:dyDescent="0.3">
      <c r="A29" s="3" t="s">
        <v>166</v>
      </c>
      <c r="B29" s="3" t="s">
        <v>167</v>
      </c>
      <c r="C29" s="3" t="s">
        <v>159</v>
      </c>
      <c r="D29" s="3" t="s">
        <v>22</v>
      </c>
      <c r="E29" s="3">
        <v>10000</v>
      </c>
      <c r="F29" s="5">
        <v>43490</v>
      </c>
      <c r="G29" s="5">
        <v>43609</v>
      </c>
      <c r="H29" s="5">
        <v>43974</v>
      </c>
      <c r="I29" s="3">
        <v>12</v>
      </c>
      <c r="J29" s="34" t="s">
        <v>168</v>
      </c>
      <c r="K29" s="3" t="s">
        <v>167</v>
      </c>
      <c r="L29" s="13"/>
      <c r="M29" s="14"/>
      <c r="N29" s="3" t="s">
        <v>169</v>
      </c>
      <c r="O29" s="3" t="s">
        <v>170</v>
      </c>
      <c r="P29" s="3" t="s">
        <v>26</v>
      </c>
      <c r="Q29" s="3" t="s">
        <v>27</v>
      </c>
      <c r="R29" s="8">
        <v>43770</v>
      </c>
      <c r="S29" s="3" t="s">
        <v>28</v>
      </c>
    </row>
    <row r="30" spans="1:19" x14ac:dyDescent="0.3">
      <c r="A30" s="3" t="s">
        <v>171</v>
      </c>
      <c r="B30" s="3" t="s">
        <v>172</v>
      </c>
      <c r="C30" s="3" t="s">
        <v>173</v>
      </c>
      <c r="D30" s="3" t="s">
        <v>22</v>
      </c>
      <c r="E30" s="3">
        <f>24000*3</f>
        <v>72000</v>
      </c>
      <c r="F30" s="5">
        <v>43595</v>
      </c>
      <c r="G30" s="5">
        <v>43831</v>
      </c>
      <c r="H30" s="5">
        <v>44926</v>
      </c>
      <c r="I30" s="3">
        <v>36</v>
      </c>
      <c r="J30" s="34" t="s">
        <v>174</v>
      </c>
      <c r="K30" s="3" t="s">
        <v>175</v>
      </c>
      <c r="L30" s="13">
        <v>1102028</v>
      </c>
      <c r="M30" s="14"/>
      <c r="N30" s="3" t="s">
        <v>40</v>
      </c>
      <c r="O30" s="3" t="s">
        <v>176</v>
      </c>
      <c r="P30" s="3" t="s">
        <v>26</v>
      </c>
      <c r="Q30" s="3" t="s">
        <v>27</v>
      </c>
      <c r="R30" s="8">
        <v>43770</v>
      </c>
      <c r="S30" s="3" t="s">
        <v>28</v>
      </c>
    </row>
    <row r="31" spans="1:19" x14ac:dyDescent="0.3">
      <c r="A31" s="3" t="s">
        <v>177</v>
      </c>
      <c r="B31" s="3" t="s">
        <v>178</v>
      </c>
      <c r="C31" s="3" t="s">
        <v>179</v>
      </c>
      <c r="D31" s="3" t="s">
        <v>22</v>
      </c>
      <c r="E31" s="3">
        <v>20000</v>
      </c>
      <c r="F31" s="5">
        <v>43595</v>
      </c>
      <c r="G31" s="5">
        <v>43622</v>
      </c>
      <c r="H31" s="5">
        <v>43987</v>
      </c>
      <c r="I31" s="3">
        <v>12</v>
      </c>
      <c r="J31" s="34" t="s">
        <v>180</v>
      </c>
      <c r="K31" s="3" t="s">
        <v>178</v>
      </c>
      <c r="L31" s="13">
        <v>164066</v>
      </c>
      <c r="M31" s="14"/>
      <c r="N31" s="3" t="s">
        <v>40</v>
      </c>
      <c r="O31" s="3" t="s">
        <v>181</v>
      </c>
      <c r="P31" s="3" t="s">
        <v>26</v>
      </c>
      <c r="Q31" s="3" t="s">
        <v>27</v>
      </c>
      <c r="R31" s="8">
        <v>43770</v>
      </c>
      <c r="S31" s="3" t="s">
        <v>28</v>
      </c>
    </row>
    <row r="32" spans="1:19" x14ac:dyDescent="0.3">
      <c r="A32" s="3" t="s">
        <v>182</v>
      </c>
      <c r="B32" s="3" t="s">
        <v>183</v>
      </c>
      <c r="C32" s="3" t="s">
        <v>184</v>
      </c>
      <c r="D32" s="3" t="s">
        <v>22</v>
      </c>
      <c r="E32" s="3">
        <v>9000</v>
      </c>
      <c r="F32" s="5">
        <v>43595</v>
      </c>
      <c r="G32" s="5">
        <v>43626</v>
      </c>
      <c r="H32" s="5">
        <v>43717</v>
      </c>
      <c r="I32" s="3">
        <v>3</v>
      </c>
      <c r="J32" s="34" t="s">
        <v>185</v>
      </c>
      <c r="K32" s="3" t="s">
        <v>183</v>
      </c>
      <c r="L32" s="13"/>
      <c r="M32" s="14">
        <v>10691899</v>
      </c>
      <c r="N32" s="3" t="s">
        <v>186</v>
      </c>
      <c r="O32" s="3" t="s">
        <v>187</v>
      </c>
      <c r="P32" s="3" t="s">
        <v>26</v>
      </c>
      <c r="Q32" s="3" t="s">
        <v>27</v>
      </c>
      <c r="R32" s="8">
        <v>43770</v>
      </c>
      <c r="S32" s="3" t="s">
        <v>28</v>
      </c>
    </row>
    <row r="33" spans="1:19" x14ac:dyDescent="0.3">
      <c r="A33" s="3" t="s">
        <v>188</v>
      </c>
      <c r="B33" s="3" t="s">
        <v>189</v>
      </c>
      <c r="C33" s="3" t="s">
        <v>190</v>
      </c>
      <c r="D33" s="3" t="s">
        <v>22</v>
      </c>
      <c r="E33" s="3">
        <v>20000</v>
      </c>
      <c r="F33" s="5">
        <v>43595</v>
      </c>
      <c r="G33" s="5">
        <v>43622</v>
      </c>
      <c r="H33" s="5">
        <v>43987</v>
      </c>
      <c r="I33" s="3">
        <v>12</v>
      </c>
      <c r="J33" s="34" t="s">
        <v>191</v>
      </c>
      <c r="K33" s="3" t="s">
        <v>189</v>
      </c>
      <c r="L33" s="13">
        <v>1105918</v>
      </c>
      <c r="M33" s="14"/>
      <c r="N33" s="3" t="s">
        <v>192</v>
      </c>
      <c r="O33" s="3" t="s">
        <v>193</v>
      </c>
      <c r="P33" s="3" t="s">
        <v>26</v>
      </c>
      <c r="Q33" s="3" t="s">
        <v>27</v>
      </c>
      <c r="R33" s="8">
        <v>43770</v>
      </c>
      <c r="S33" s="3" t="s">
        <v>28</v>
      </c>
    </row>
    <row r="34" spans="1:19" x14ac:dyDescent="0.3">
      <c r="A34" s="3" t="s">
        <v>194</v>
      </c>
      <c r="B34" s="3" t="s">
        <v>195</v>
      </c>
      <c r="C34" s="3" t="s">
        <v>196</v>
      </c>
      <c r="D34" s="3" t="s">
        <v>22</v>
      </c>
      <c r="E34" s="3">
        <v>30000</v>
      </c>
      <c r="F34" s="5">
        <v>43595</v>
      </c>
      <c r="G34" s="5">
        <v>43696</v>
      </c>
      <c r="H34" s="5">
        <v>44061</v>
      </c>
      <c r="I34" s="3">
        <v>12</v>
      </c>
      <c r="J34" s="37" t="s">
        <v>197</v>
      </c>
      <c r="K34" s="3" t="s">
        <v>195</v>
      </c>
      <c r="L34" s="13">
        <v>213766</v>
      </c>
      <c r="M34" s="14"/>
      <c r="N34" s="3" t="s">
        <v>40</v>
      </c>
      <c r="O34" s="3" t="s">
        <v>198</v>
      </c>
      <c r="P34" s="3" t="s">
        <v>26</v>
      </c>
      <c r="Q34" s="3" t="s">
        <v>27</v>
      </c>
      <c r="R34" s="8">
        <v>43770</v>
      </c>
      <c r="S34" s="3" t="s">
        <v>28</v>
      </c>
    </row>
    <row r="35" spans="1:19" x14ac:dyDescent="0.3">
      <c r="A35" s="3" t="s">
        <v>199</v>
      </c>
      <c r="B35" s="3" t="s">
        <v>200</v>
      </c>
      <c r="C35" s="3" t="s">
        <v>159</v>
      </c>
      <c r="D35" s="3" t="s">
        <v>22</v>
      </c>
      <c r="E35" s="3">
        <v>90000</v>
      </c>
      <c r="F35" s="5">
        <v>43595</v>
      </c>
      <c r="G35" s="5">
        <v>43720</v>
      </c>
      <c r="H35" s="5">
        <v>44815</v>
      </c>
      <c r="I35" s="3">
        <v>36</v>
      </c>
      <c r="J35" s="37" t="s">
        <v>201</v>
      </c>
      <c r="K35" s="3" t="s">
        <v>200</v>
      </c>
      <c r="L35" s="13">
        <v>1185872</v>
      </c>
      <c r="M35" s="14"/>
      <c r="N35" s="3" t="s">
        <v>40</v>
      </c>
      <c r="O35" s="3" t="s">
        <v>202</v>
      </c>
      <c r="P35" s="3" t="s">
        <v>26</v>
      </c>
      <c r="Q35" s="3" t="s">
        <v>27</v>
      </c>
      <c r="R35" s="8">
        <v>43770</v>
      </c>
      <c r="S35" s="3" t="s">
        <v>28</v>
      </c>
    </row>
    <row r="36" spans="1:19" x14ac:dyDescent="0.3">
      <c r="A36" s="3" t="s">
        <v>203</v>
      </c>
      <c r="B36" s="3" t="s">
        <v>30</v>
      </c>
      <c r="C36" s="3" t="s">
        <v>31</v>
      </c>
      <c r="D36" s="3" t="s">
        <v>22</v>
      </c>
      <c r="E36" s="3">
        <v>10000</v>
      </c>
      <c r="F36" s="5">
        <v>43595</v>
      </c>
      <c r="G36" s="5">
        <v>43604</v>
      </c>
      <c r="H36" s="5">
        <v>43969</v>
      </c>
      <c r="I36" s="3">
        <v>12</v>
      </c>
      <c r="J36" s="37" t="s">
        <v>32</v>
      </c>
      <c r="K36" s="3" t="s">
        <v>30</v>
      </c>
      <c r="L36" s="13">
        <v>1173320</v>
      </c>
      <c r="M36" s="14"/>
      <c r="N36" s="3" t="s">
        <v>33</v>
      </c>
      <c r="O36" s="3" t="s">
        <v>34</v>
      </c>
      <c r="P36" s="3" t="s">
        <v>26</v>
      </c>
      <c r="Q36" s="3" t="s">
        <v>27</v>
      </c>
      <c r="R36" s="8">
        <v>43770</v>
      </c>
      <c r="S36" s="3" t="s">
        <v>28</v>
      </c>
    </row>
    <row r="37" spans="1:19" x14ac:dyDescent="0.3">
      <c r="A37" s="3" t="s">
        <v>204</v>
      </c>
      <c r="B37" s="3" t="s">
        <v>205</v>
      </c>
      <c r="C37" s="3" t="s">
        <v>31</v>
      </c>
      <c r="D37" s="3" t="s">
        <v>22</v>
      </c>
      <c r="E37" s="3">
        <v>15000</v>
      </c>
      <c r="F37" s="5">
        <v>43595</v>
      </c>
      <c r="G37" s="5">
        <v>43622</v>
      </c>
      <c r="H37" s="5">
        <v>43987</v>
      </c>
      <c r="I37" s="3">
        <v>12</v>
      </c>
      <c r="J37" s="37" t="s">
        <v>206</v>
      </c>
      <c r="K37" s="3" t="s">
        <v>205</v>
      </c>
      <c r="L37" s="13">
        <v>1189585</v>
      </c>
      <c r="M37" s="14"/>
      <c r="N37" s="3" t="s">
        <v>207</v>
      </c>
      <c r="O37" s="3" t="s">
        <v>208</v>
      </c>
      <c r="P37" s="3" t="s">
        <v>26</v>
      </c>
      <c r="Q37" s="3" t="s">
        <v>27</v>
      </c>
      <c r="R37" s="8">
        <v>43770</v>
      </c>
      <c r="S37" s="3" t="s">
        <v>28</v>
      </c>
    </row>
    <row r="38" spans="1:19" x14ac:dyDescent="0.3">
      <c r="A38" s="3" t="s">
        <v>209</v>
      </c>
      <c r="B38" s="3" t="s">
        <v>210</v>
      </c>
      <c r="C38" s="3" t="s">
        <v>196</v>
      </c>
      <c r="D38" s="3" t="s">
        <v>22</v>
      </c>
      <c r="E38" s="3">
        <v>30000</v>
      </c>
      <c r="F38" s="5">
        <v>43742</v>
      </c>
      <c r="G38" s="5">
        <v>43770</v>
      </c>
      <c r="H38" s="5">
        <v>44135</v>
      </c>
      <c r="I38" s="3">
        <v>12</v>
      </c>
      <c r="J38" s="37" t="s">
        <v>211</v>
      </c>
      <c r="K38" s="3" t="s">
        <v>212</v>
      </c>
      <c r="L38" s="13">
        <v>274467</v>
      </c>
      <c r="M38" s="14"/>
      <c r="N38" s="3" t="s">
        <v>40</v>
      </c>
      <c r="O38" s="3" t="s">
        <v>213</v>
      </c>
      <c r="P38" s="3" t="s">
        <v>26</v>
      </c>
      <c r="Q38" s="3" t="s">
        <v>27</v>
      </c>
      <c r="R38" s="8">
        <v>43770</v>
      </c>
      <c r="S38" s="3" t="s">
        <v>28</v>
      </c>
    </row>
    <row r="39" spans="1:19" x14ac:dyDescent="0.3">
      <c r="A39" s="3" t="s">
        <v>214</v>
      </c>
      <c r="B39" s="3" t="s">
        <v>107</v>
      </c>
      <c r="C39" s="3" t="s">
        <v>108</v>
      </c>
      <c r="D39" s="3" t="s">
        <v>22</v>
      </c>
      <c r="E39" s="3">
        <v>25000</v>
      </c>
      <c r="F39" s="5">
        <v>43742</v>
      </c>
      <c r="G39" s="5">
        <v>43770</v>
      </c>
      <c r="H39" s="5">
        <v>44135</v>
      </c>
      <c r="I39" s="3">
        <v>12</v>
      </c>
      <c r="J39" s="34" t="s">
        <v>109</v>
      </c>
      <c r="K39" s="3" t="s">
        <v>107</v>
      </c>
      <c r="L39" s="13">
        <v>1046579</v>
      </c>
      <c r="M39" s="14"/>
      <c r="N39" s="3" t="s">
        <v>40</v>
      </c>
      <c r="O39" s="3" t="s">
        <v>110</v>
      </c>
      <c r="P39" s="3" t="s">
        <v>26</v>
      </c>
      <c r="Q39" s="3" t="s">
        <v>27</v>
      </c>
      <c r="R39" s="8">
        <v>43770</v>
      </c>
      <c r="S39" s="3" t="s">
        <v>28</v>
      </c>
    </row>
    <row r="40" spans="1:19" x14ac:dyDescent="0.3">
      <c r="A40" s="3" t="s">
        <v>215</v>
      </c>
      <c r="B40" s="3" t="s">
        <v>49</v>
      </c>
      <c r="C40" s="3" t="s">
        <v>196</v>
      </c>
      <c r="D40" s="3" t="s">
        <v>22</v>
      </c>
      <c r="E40" s="3">
        <v>50000</v>
      </c>
      <c r="F40" s="5">
        <v>43742</v>
      </c>
      <c r="G40" s="5">
        <v>43770</v>
      </c>
      <c r="H40" s="5">
        <v>44500</v>
      </c>
      <c r="I40" s="3">
        <v>24</v>
      </c>
      <c r="J40" s="34" t="s">
        <v>51</v>
      </c>
      <c r="K40" s="3" t="s">
        <v>49</v>
      </c>
      <c r="L40" s="13">
        <v>1114502</v>
      </c>
      <c r="M40" s="14"/>
      <c r="N40" s="3" t="s">
        <v>40</v>
      </c>
      <c r="O40" s="3" t="s">
        <v>52</v>
      </c>
      <c r="P40" s="3" t="s">
        <v>26</v>
      </c>
      <c r="Q40" s="3" t="s">
        <v>27</v>
      </c>
      <c r="R40" s="8">
        <v>43770</v>
      </c>
      <c r="S40" s="3" t="s">
        <v>28</v>
      </c>
    </row>
    <row r="41" spans="1:19" x14ac:dyDescent="0.3">
      <c r="A41" s="3" t="s">
        <v>216</v>
      </c>
      <c r="B41" s="3" t="s">
        <v>217</v>
      </c>
      <c r="C41" s="3" t="s">
        <v>196</v>
      </c>
      <c r="D41" s="3" t="s">
        <v>22</v>
      </c>
      <c r="E41" s="3">
        <v>74925</v>
      </c>
      <c r="F41" s="5">
        <v>43742</v>
      </c>
      <c r="G41" s="5">
        <v>43770</v>
      </c>
      <c r="H41" s="5">
        <v>44865</v>
      </c>
      <c r="I41" s="3">
        <v>36</v>
      </c>
      <c r="J41" s="34" t="s">
        <v>218</v>
      </c>
      <c r="K41" s="3" t="s">
        <v>219</v>
      </c>
      <c r="L41" s="13">
        <v>1140864</v>
      </c>
      <c r="M41" s="14"/>
      <c r="N41" s="3" t="s">
        <v>220</v>
      </c>
      <c r="O41" s="3" t="s">
        <v>221</v>
      </c>
      <c r="P41" s="3" t="s">
        <v>26</v>
      </c>
      <c r="Q41" s="3" t="s">
        <v>27</v>
      </c>
      <c r="R41" s="8">
        <v>43770</v>
      </c>
      <c r="S41" s="3" t="s">
        <v>28</v>
      </c>
    </row>
    <row r="42" spans="1:19" x14ac:dyDescent="0.3">
      <c r="A42" s="3" t="s">
        <v>222</v>
      </c>
      <c r="B42" s="3" t="s">
        <v>122</v>
      </c>
      <c r="C42" s="3" t="s">
        <v>223</v>
      </c>
      <c r="D42" s="3" t="s">
        <v>22</v>
      </c>
      <c r="E42" s="3">
        <v>29875</v>
      </c>
      <c r="F42" s="5">
        <v>43742</v>
      </c>
      <c r="G42" s="5">
        <v>43770</v>
      </c>
      <c r="H42" s="5">
        <v>44135</v>
      </c>
      <c r="I42" s="3">
        <v>12</v>
      </c>
      <c r="J42" s="34" t="s">
        <v>124</v>
      </c>
      <c r="K42" s="3" t="s">
        <v>122</v>
      </c>
      <c r="L42" s="13">
        <v>1112842</v>
      </c>
      <c r="M42" s="14"/>
      <c r="N42" s="3" t="s">
        <v>40</v>
      </c>
      <c r="O42" s="3" t="s">
        <v>125</v>
      </c>
      <c r="P42" s="3" t="s">
        <v>26</v>
      </c>
      <c r="Q42" s="3" t="s">
        <v>27</v>
      </c>
      <c r="R42" s="8">
        <v>43770</v>
      </c>
      <c r="S42" s="3" t="s">
        <v>28</v>
      </c>
    </row>
    <row r="43" spans="1:19" x14ac:dyDescent="0.3">
      <c r="A43" s="3" t="s">
        <v>224</v>
      </c>
      <c r="B43" s="3" t="s">
        <v>225</v>
      </c>
      <c r="C43" s="3" t="s">
        <v>226</v>
      </c>
      <c r="D43" s="3" t="s">
        <v>22</v>
      </c>
      <c r="E43" s="3">
        <v>15000</v>
      </c>
      <c r="F43" s="5">
        <v>43742</v>
      </c>
      <c r="G43" s="5">
        <v>43770</v>
      </c>
      <c r="H43" s="5">
        <v>44500</v>
      </c>
      <c r="I43" s="3">
        <v>24</v>
      </c>
      <c r="J43" s="34" t="s">
        <v>227</v>
      </c>
      <c r="K43" s="3" t="s">
        <v>228</v>
      </c>
      <c r="L43" s="13" t="s">
        <v>39</v>
      </c>
      <c r="M43" s="14"/>
      <c r="N43" s="3" t="s">
        <v>229</v>
      </c>
      <c r="O43" s="3" t="s">
        <v>230</v>
      </c>
      <c r="P43" s="3" t="s">
        <v>26</v>
      </c>
      <c r="Q43" s="3" t="s">
        <v>27</v>
      </c>
      <c r="R43" s="8">
        <v>43770</v>
      </c>
      <c r="S43" s="3" t="s">
        <v>28</v>
      </c>
    </row>
    <row r="44" spans="1:19" x14ac:dyDescent="0.3">
      <c r="A44" s="3" t="s">
        <v>231</v>
      </c>
      <c r="B44" s="3" t="s">
        <v>232</v>
      </c>
      <c r="C44" s="3" t="s">
        <v>233</v>
      </c>
      <c r="D44" s="3" t="s">
        <v>22</v>
      </c>
      <c r="E44" s="3">
        <v>15000</v>
      </c>
      <c r="F44" s="5">
        <v>43742</v>
      </c>
      <c r="G44" s="5">
        <v>43770</v>
      </c>
      <c r="H44" s="5">
        <v>44135</v>
      </c>
      <c r="I44" s="3">
        <v>12</v>
      </c>
      <c r="J44" s="34" t="s">
        <v>234</v>
      </c>
      <c r="K44" s="3" t="s">
        <v>232</v>
      </c>
      <c r="L44" s="13"/>
      <c r="M44" s="14">
        <v>11791864</v>
      </c>
      <c r="N44" s="3" t="s">
        <v>235</v>
      </c>
      <c r="O44" s="3" t="s">
        <v>236</v>
      </c>
      <c r="P44" s="3" t="s">
        <v>26</v>
      </c>
      <c r="Q44" s="3" t="s">
        <v>27</v>
      </c>
      <c r="R44" s="8">
        <v>43770</v>
      </c>
      <c r="S44" s="3" t="s">
        <v>28</v>
      </c>
    </row>
    <row r="45" spans="1:19" x14ac:dyDescent="0.3">
      <c r="A45" s="3" t="s">
        <v>237</v>
      </c>
      <c r="B45" s="3" t="s">
        <v>238</v>
      </c>
      <c r="C45" s="3" t="s">
        <v>239</v>
      </c>
      <c r="D45" s="3" t="s">
        <v>22</v>
      </c>
      <c r="E45" s="3">
        <v>60000</v>
      </c>
      <c r="F45" s="5">
        <v>43742</v>
      </c>
      <c r="G45" s="5">
        <v>43770</v>
      </c>
      <c r="H45" s="5">
        <v>44500</v>
      </c>
      <c r="I45" s="3">
        <v>24</v>
      </c>
      <c r="J45" s="34" t="s">
        <v>240</v>
      </c>
      <c r="K45" s="3" t="s">
        <v>238</v>
      </c>
      <c r="L45" s="13">
        <v>1151527</v>
      </c>
      <c r="M45" s="14"/>
      <c r="N45" s="3" t="s">
        <v>40</v>
      </c>
      <c r="O45" s="3" t="s">
        <v>241</v>
      </c>
      <c r="P45" s="3" t="s">
        <v>26</v>
      </c>
      <c r="Q45" s="3" t="s">
        <v>27</v>
      </c>
      <c r="R45" s="8">
        <v>43770</v>
      </c>
      <c r="S45" s="3" t="s">
        <v>28</v>
      </c>
    </row>
    <row r="46" spans="1:19" x14ac:dyDescent="0.3">
      <c r="A46" s="3" t="s">
        <v>242</v>
      </c>
      <c r="B46" s="3" t="s">
        <v>243</v>
      </c>
      <c r="C46" s="3" t="s">
        <v>244</v>
      </c>
      <c r="D46" s="3" t="s">
        <v>22</v>
      </c>
      <c r="E46" s="3">
        <v>20000</v>
      </c>
      <c r="F46" s="5">
        <v>43854</v>
      </c>
      <c r="G46" s="5">
        <v>43891</v>
      </c>
      <c r="H46" s="5">
        <v>44255</v>
      </c>
      <c r="I46" s="3">
        <v>12</v>
      </c>
      <c r="J46" s="34" t="s">
        <v>245</v>
      </c>
      <c r="K46" s="3" t="s">
        <v>243</v>
      </c>
      <c r="L46" s="3">
        <v>1168836</v>
      </c>
      <c r="M46" s="11"/>
      <c r="N46" s="3" t="s">
        <v>40</v>
      </c>
      <c r="O46" s="3" t="s">
        <v>246</v>
      </c>
      <c r="P46" s="3" t="s">
        <v>26</v>
      </c>
      <c r="Q46" s="3" t="s">
        <v>27</v>
      </c>
      <c r="R46" s="8">
        <v>43866</v>
      </c>
      <c r="S46" s="3" t="s">
        <v>28</v>
      </c>
    </row>
    <row r="47" spans="1:19" x14ac:dyDescent="0.3">
      <c r="A47" s="3" t="s">
        <v>247</v>
      </c>
      <c r="B47" s="3" t="s">
        <v>248</v>
      </c>
      <c r="C47" s="3" t="s">
        <v>249</v>
      </c>
      <c r="D47" s="3" t="s">
        <v>22</v>
      </c>
      <c r="E47" s="3">
        <v>52000</v>
      </c>
      <c r="F47" s="5">
        <v>43854</v>
      </c>
      <c r="G47" s="5">
        <v>43891</v>
      </c>
      <c r="H47" s="5">
        <v>44620</v>
      </c>
      <c r="I47" s="3">
        <v>24</v>
      </c>
      <c r="J47" s="34" t="s">
        <v>250</v>
      </c>
      <c r="K47" s="3" t="s">
        <v>248</v>
      </c>
      <c r="L47" s="3">
        <v>1167733</v>
      </c>
      <c r="M47" s="11"/>
      <c r="N47" s="3" t="s">
        <v>40</v>
      </c>
      <c r="O47" s="3" t="s">
        <v>251</v>
      </c>
      <c r="P47" s="3" t="s">
        <v>26</v>
      </c>
      <c r="Q47" s="3" t="s">
        <v>27</v>
      </c>
      <c r="R47" s="8">
        <v>43866</v>
      </c>
      <c r="S47" s="3" t="s">
        <v>28</v>
      </c>
    </row>
    <row r="48" spans="1:19" x14ac:dyDescent="0.3">
      <c r="A48" s="3" t="s">
        <v>252</v>
      </c>
      <c r="B48" s="3" t="s">
        <v>112</v>
      </c>
      <c r="C48" s="3" t="s">
        <v>253</v>
      </c>
      <c r="D48" s="3" t="s">
        <v>22</v>
      </c>
      <c r="E48" s="3">
        <v>25000</v>
      </c>
      <c r="F48" s="5">
        <v>43854</v>
      </c>
      <c r="G48" s="5">
        <v>43891</v>
      </c>
      <c r="H48" s="5">
        <v>44074</v>
      </c>
      <c r="I48" s="3">
        <v>6</v>
      </c>
      <c r="J48" s="34" t="s">
        <v>113</v>
      </c>
      <c r="K48" s="3" t="s">
        <v>112</v>
      </c>
      <c r="L48" s="3"/>
      <c r="M48" s="11"/>
      <c r="N48" s="3" t="s">
        <v>40</v>
      </c>
      <c r="O48" s="3" t="s">
        <v>254</v>
      </c>
      <c r="P48" s="3" t="s">
        <v>26</v>
      </c>
      <c r="Q48" s="3" t="s">
        <v>27</v>
      </c>
      <c r="R48" s="8">
        <v>43866</v>
      </c>
      <c r="S48" s="3" t="s">
        <v>28</v>
      </c>
    </row>
    <row r="49" spans="1:19" x14ac:dyDescent="0.3">
      <c r="A49" s="3" t="s">
        <v>255</v>
      </c>
      <c r="B49" s="3" t="s">
        <v>256</v>
      </c>
      <c r="C49" s="3" t="s">
        <v>257</v>
      </c>
      <c r="D49" s="3" t="s">
        <v>22</v>
      </c>
      <c r="E49" s="3">
        <v>25000</v>
      </c>
      <c r="F49" s="5">
        <v>43854</v>
      </c>
      <c r="G49" s="5">
        <v>43891</v>
      </c>
      <c r="H49" s="5">
        <v>44255</v>
      </c>
      <c r="I49" s="3">
        <v>12</v>
      </c>
      <c r="J49" s="34" t="s">
        <v>258</v>
      </c>
      <c r="K49" s="3" t="s">
        <v>256</v>
      </c>
      <c r="L49" s="3">
        <v>1015787</v>
      </c>
      <c r="M49" s="11"/>
      <c r="N49" s="3" t="s">
        <v>40</v>
      </c>
      <c r="O49" s="3" t="s">
        <v>259</v>
      </c>
      <c r="P49" s="3" t="s">
        <v>26</v>
      </c>
      <c r="Q49" s="3" t="s">
        <v>27</v>
      </c>
      <c r="R49" s="8">
        <v>43866</v>
      </c>
      <c r="S49" s="3" t="s">
        <v>28</v>
      </c>
    </row>
    <row r="50" spans="1:19" x14ac:dyDescent="0.3">
      <c r="A50" s="3" t="s">
        <v>260</v>
      </c>
      <c r="B50" s="3" t="s">
        <v>261</v>
      </c>
      <c r="C50" s="3" t="s">
        <v>262</v>
      </c>
      <c r="D50" s="3" t="s">
        <v>22</v>
      </c>
      <c r="E50" s="3">
        <v>40000</v>
      </c>
      <c r="F50" s="5">
        <v>43854</v>
      </c>
      <c r="G50" s="5">
        <v>43891</v>
      </c>
      <c r="H50" s="5">
        <v>44620</v>
      </c>
      <c r="I50" s="3">
        <v>24</v>
      </c>
      <c r="J50" s="34" t="s">
        <v>263</v>
      </c>
      <c r="K50" s="3" t="s">
        <v>261</v>
      </c>
      <c r="L50" s="3">
        <v>1105583</v>
      </c>
      <c r="M50" s="11"/>
      <c r="N50" s="3" t="s">
        <v>40</v>
      </c>
      <c r="O50" s="3" t="s">
        <v>264</v>
      </c>
      <c r="P50" s="3" t="s">
        <v>26</v>
      </c>
      <c r="Q50" s="3" t="s">
        <v>27</v>
      </c>
      <c r="R50" s="8">
        <v>43866</v>
      </c>
      <c r="S50" s="3" t="s">
        <v>28</v>
      </c>
    </row>
    <row r="51" spans="1:19" x14ac:dyDescent="0.3">
      <c r="A51" s="3" t="s">
        <v>265</v>
      </c>
      <c r="B51" s="3" t="s">
        <v>266</v>
      </c>
      <c r="C51" s="3" t="s">
        <v>267</v>
      </c>
      <c r="D51" s="3" t="s">
        <v>22</v>
      </c>
      <c r="E51" s="3">
        <v>6500</v>
      </c>
      <c r="F51" s="5">
        <v>43854</v>
      </c>
      <c r="G51" s="5">
        <v>43891</v>
      </c>
      <c r="H51" s="5">
        <v>44255</v>
      </c>
      <c r="I51" s="3">
        <v>12</v>
      </c>
      <c r="J51" s="37" t="s">
        <v>268</v>
      </c>
      <c r="K51" s="3" t="s">
        <v>266</v>
      </c>
      <c r="L51" s="3"/>
      <c r="M51" s="11" t="s">
        <v>269</v>
      </c>
      <c r="N51" s="3" t="s">
        <v>137</v>
      </c>
      <c r="O51" s="3" t="s">
        <v>270</v>
      </c>
      <c r="P51" s="3" t="s">
        <v>26</v>
      </c>
      <c r="Q51" s="3" t="s">
        <v>27</v>
      </c>
      <c r="R51" s="8">
        <v>43866</v>
      </c>
      <c r="S51" s="3" t="s">
        <v>28</v>
      </c>
    </row>
    <row r="52" spans="1:19" x14ac:dyDescent="0.3">
      <c r="A52" s="3" t="s">
        <v>271</v>
      </c>
      <c r="B52" s="3" t="s">
        <v>272</v>
      </c>
      <c r="C52" s="30" t="s">
        <v>273</v>
      </c>
      <c r="D52" s="3" t="s">
        <v>22</v>
      </c>
      <c r="E52" s="3">
        <v>30000</v>
      </c>
      <c r="F52" s="5">
        <v>43854</v>
      </c>
      <c r="G52" s="5">
        <v>43891</v>
      </c>
      <c r="H52" s="5">
        <v>44255</v>
      </c>
      <c r="I52" s="3">
        <v>12</v>
      </c>
      <c r="J52" s="34" t="s">
        <v>274</v>
      </c>
      <c r="K52" s="3" t="s">
        <v>275</v>
      </c>
      <c r="L52" s="3"/>
      <c r="M52" s="3">
        <v>7940506</v>
      </c>
      <c r="N52" s="3" t="s">
        <v>40</v>
      </c>
      <c r="O52" s="3" t="s">
        <v>276</v>
      </c>
      <c r="P52" s="3" t="s">
        <v>26</v>
      </c>
      <c r="Q52" s="3" t="s">
        <v>27</v>
      </c>
      <c r="R52" s="8">
        <v>43892</v>
      </c>
      <c r="S52" s="3" t="s">
        <v>28</v>
      </c>
    </row>
    <row r="53" spans="1:19" x14ac:dyDescent="0.3">
      <c r="A53" s="3" t="s">
        <v>277</v>
      </c>
      <c r="B53" s="3" t="s">
        <v>116</v>
      </c>
      <c r="C53" s="3" t="s">
        <v>278</v>
      </c>
      <c r="D53" s="3" t="s">
        <v>22</v>
      </c>
      <c r="E53" s="3">
        <v>20000</v>
      </c>
      <c r="F53" s="5">
        <v>43973</v>
      </c>
      <c r="G53" s="5">
        <v>43997</v>
      </c>
      <c r="H53" s="5">
        <v>44361</v>
      </c>
      <c r="I53" s="3">
        <v>12</v>
      </c>
      <c r="J53" s="34" t="s">
        <v>118</v>
      </c>
      <c r="K53" s="3" t="s">
        <v>116</v>
      </c>
      <c r="L53" s="3">
        <v>1055675</v>
      </c>
      <c r="M53" s="11"/>
      <c r="N53" s="3" t="s">
        <v>40</v>
      </c>
      <c r="O53" s="3" t="s">
        <v>120</v>
      </c>
      <c r="P53" s="3" t="s">
        <v>26</v>
      </c>
      <c r="Q53" s="3" t="s">
        <v>27</v>
      </c>
      <c r="R53" s="8">
        <v>43983</v>
      </c>
      <c r="S53" s="3" t="s">
        <v>28</v>
      </c>
    </row>
    <row r="54" spans="1:19" x14ac:dyDescent="0.3">
      <c r="A54" s="3" t="s">
        <v>279</v>
      </c>
      <c r="B54" s="3" t="s">
        <v>280</v>
      </c>
      <c r="C54" s="3" t="s">
        <v>281</v>
      </c>
      <c r="D54" s="3" t="s">
        <v>22</v>
      </c>
      <c r="E54" s="3">
        <v>30000</v>
      </c>
      <c r="F54" s="5">
        <v>43973</v>
      </c>
      <c r="G54" s="5">
        <v>44013</v>
      </c>
      <c r="H54" s="5">
        <v>44377</v>
      </c>
      <c r="I54" s="3">
        <v>12</v>
      </c>
      <c r="J54" s="34" t="s">
        <v>282</v>
      </c>
      <c r="K54" s="3" t="s">
        <v>283</v>
      </c>
      <c r="L54" s="3"/>
      <c r="M54" s="11" t="s">
        <v>284</v>
      </c>
      <c r="N54" s="3" t="s">
        <v>40</v>
      </c>
      <c r="O54" s="3" t="s">
        <v>285</v>
      </c>
      <c r="P54" s="3" t="s">
        <v>26</v>
      </c>
      <c r="Q54" s="3" t="s">
        <v>27</v>
      </c>
      <c r="R54" s="8">
        <v>43983</v>
      </c>
      <c r="S54" s="3" t="s">
        <v>28</v>
      </c>
    </row>
    <row r="55" spans="1:19" x14ac:dyDescent="0.3">
      <c r="A55" s="3" t="s">
        <v>286</v>
      </c>
      <c r="B55" s="3" t="s">
        <v>287</v>
      </c>
      <c r="C55" s="3" t="s">
        <v>288</v>
      </c>
      <c r="D55" s="3" t="s">
        <v>22</v>
      </c>
      <c r="E55" s="3">
        <v>7560</v>
      </c>
      <c r="F55" s="5">
        <v>43973</v>
      </c>
      <c r="G55" s="5">
        <v>43997</v>
      </c>
      <c r="H55" s="5">
        <v>44179</v>
      </c>
      <c r="I55" s="3">
        <v>6</v>
      </c>
      <c r="J55" s="34" t="s">
        <v>289</v>
      </c>
      <c r="K55" s="3" t="s">
        <v>287</v>
      </c>
      <c r="L55" s="3">
        <v>1091843</v>
      </c>
      <c r="M55" s="11"/>
      <c r="N55" s="3" t="s">
        <v>40</v>
      </c>
      <c r="O55" s="3" t="s">
        <v>290</v>
      </c>
      <c r="P55" s="3" t="s">
        <v>26</v>
      </c>
      <c r="Q55" s="3" t="s">
        <v>27</v>
      </c>
      <c r="R55" s="8">
        <v>43983</v>
      </c>
      <c r="S55" s="3" t="s">
        <v>28</v>
      </c>
    </row>
    <row r="56" spans="1:19" x14ac:dyDescent="0.3">
      <c r="A56" s="3" t="s">
        <v>291</v>
      </c>
      <c r="B56" s="3" t="s">
        <v>77</v>
      </c>
      <c r="C56" s="3" t="s">
        <v>292</v>
      </c>
      <c r="D56" s="3" t="s">
        <v>22</v>
      </c>
      <c r="E56" s="3">
        <v>2400</v>
      </c>
      <c r="F56" s="5">
        <v>43973</v>
      </c>
      <c r="G56" s="5">
        <v>43983</v>
      </c>
      <c r="H56" s="5">
        <v>44165</v>
      </c>
      <c r="I56" s="3">
        <v>6</v>
      </c>
      <c r="J56" s="34" t="s">
        <v>79</v>
      </c>
      <c r="K56" s="3" t="s">
        <v>77</v>
      </c>
      <c r="L56" s="3">
        <v>1084963</v>
      </c>
      <c r="M56" s="11"/>
      <c r="N56" s="3" t="s">
        <v>40</v>
      </c>
      <c r="O56" s="3" t="s">
        <v>80</v>
      </c>
      <c r="P56" s="3" t="s">
        <v>26</v>
      </c>
      <c r="Q56" s="3" t="s">
        <v>27</v>
      </c>
      <c r="R56" s="8">
        <v>43985</v>
      </c>
      <c r="S56" s="3" t="s">
        <v>28</v>
      </c>
    </row>
    <row r="57" spans="1:19" x14ac:dyDescent="0.3">
      <c r="A57" s="3" t="s">
        <v>293</v>
      </c>
      <c r="B57" s="3" t="s">
        <v>167</v>
      </c>
      <c r="C57" s="3" t="s">
        <v>294</v>
      </c>
      <c r="D57" s="3" t="s">
        <v>22</v>
      </c>
      <c r="E57" s="3">
        <v>40000</v>
      </c>
      <c r="F57" s="5">
        <v>43973</v>
      </c>
      <c r="G57" s="5">
        <v>44013</v>
      </c>
      <c r="H57" s="5">
        <v>44742</v>
      </c>
      <c r="I57" s="3">
        <v>24</v>
      </c>
      <c r="J57" s="34" t="s">
        <v>168</v>
      </c>
      <c r="K57" s="3" t="s">
        <v>167</v>
      </c>
      <c r="L57" s="3"/>
      <c r="M57" s="11"/>
      <c r="N57" s="3" t="s">
        <v>169</v>
      </c>
      <c r="O57" s="3" t="s">
        <v>295</v>
      </c>
      <c r="P57" s="3" t="s">
        <v>26</v>
      </c>
      <c r="Q57" s="3" t="s">
        <v>27</v>
      </c>
      <c r="R57" s="8">
        <v>43990</v>
      </c>
      <c r="S57" s="3" t="s">
        <v>28</v>
      </c>
    </row>
    <row r="58" spans="1:19" x14ac:dyDescent="0.3">
      <c r="A58" s="3" t="s">
        <v>296</v>
      </c>
      <c r="B58" s="3" t="s">
        <v>297</v>
      </c>
      <c r="C58" s="3" t="s">
        <v>298</v>
      </c>
      <c r="D58" s="3" t="s">
        <v>22</v>
      </c>
      <c r="E58" s="3">
        <v>7500</v>
      </c>
      <c r="F58" s="5">
        <v>43973</v>
      </c>
      <c r="G58" s="5">
        <v>43997</v>
      </c>
      <c r="H58" s="5">
        <v>44180</v>
      </c>
      <c r="I58" s="3">
        <v>6</v>
      </c>
      <c r="J58" s="34" t="s">
        <v>299</v>
      </c>
      <c r="K58" s="3" t="s">
        <v>297</v>
      </c>
      <c r="L58" s="3"/>
      <c r="M58" s="11" t="s">
        <v>300</v>
      </c>
      <c r="N58" s="3" t="s">
        <v>235</v>
      </c>
      <c r="O58" s="15"/>
      <c r="P58" s="3" t="s">
        <v>26</v>
      </c>
      <c r="Q58" s="3" t="s">
        <v>27</v>
      </c>
      <c r="R58" s="8">
        <v>43990</v>
      </c>
      <c r="S58" s="3" t="s">
        <v>28</v>
      </c>
    </row>
    <row r="59" spans="1:19" x14ac:dyDescent="0.3">
      <c r="A59" s="3" t="s">
        <v>301</v>
      </c>
      <c r="B59" s="3" t="s">
        <v>36</v>
      </c>
      <c r="C59" s="3" t="s">
        <v>302</v>
      </c>
      <c r="D59" s="3" t="s">
        <v>22</v>
      </c>
      <c r="E59" s="3">
        <v>90000</v>
      </c>
      <c r="F59" s="5">
        <v>43973</v>
      </c>
      <c r="G59" s="5">
        <v>44013</v>
      </c>
      <c r="H59" s="5">
        <v>45107</v>
      </c>
      <c r="I59" s="3">
        <v>36</v>
      </c>
      <c r="J59" s="34" t="s">
        <v>38</v>
      </c>
      <c r="K59" s="3" t="s">
        <v>36</v>
      </c>
      <c r="L59" s="3" t="s">
        <v>39</v>
      </c>
      <c r="M59" s="11"/>
      <c r="N59" s="3" t="s">
        <v>40</v>
      </c>
      <c r="O59" s="3" t="s">
        <v>303</v>
      </c>
      <c r="P59" s="3" t="s">
        <v>26</v>
      </c>
      <c r="Q59" s="3" t="s">
        <v>27</v>
      </c>
      <c r="R59" s="8">
        <v>43990</v>
      </c>
      <c r="S59" s="3" t="s">
        <v>28</v>
      </c>
    </row>
    <row r="60" spans="1:19" x14ac:dyDescent="0.3">
      <c r="A60" s="3" t="s">
        <v>304</v>
      </c>
      <c r="B60" s="3" t="s">
        <v>145</v>
      </c>
      <c r="C60" s="30" t="s">
        <v>305</v>
      </c>
      <c r="D60" s="3" t="s">
        <v>22</v>
      </c>
      <c r="E60" s="3">
        <v>60000</v>
      </c>
      <c r="F60" s="5">
        <v>43973</v>
      </c>
      <c r="G60" s="5">
        <v>44013</v>
      </c>
      <c r="H60" s="5">
        <v>44742</v>
      </c>
      <c r="I60" s="3">
        <v>24</v>
      </c>
      <c r="J60" s="34" t="s">
        <v>146</v>
      </c>
      <c r="K60" s="3" t="s">
        <v>145</v>
      </c>
      <c r="L60" s="3"/>
      <c r="M60" s="11" t="s">
        <v>306</v>
      </c>
      <c r="N60" s="3" t="s">
        <v>40</v>
      </c>
      <c r="O60" s="3" t="s">
        <v>307</v>
      </c>
      <c r="P60" s="3" t="s">
        <v>26</v>
      </c>
      <c r="Q60" s="3" t="s">
        <v>27</v>
      </c>
      <c r="R60" s="8">
        <v>43990</v>
      </c>
      <c r="S60" s="3" t="s">
        <v>28</v>
      </c>
    </row>
    <row r="61" spans="1:19" x14ac:dyDescent="0.3">
      <c r="A61" s="3" t="s">
        <v>308</v>
      </c>
      <c r="B61" s="3" t="s">
        <v>309</v>
      </c>
      <c r="C61" s="30" t="s">
        <v>310</v>
      </c>
      <c r="D61" s="3" t="s">
        <v>22</v>
      </c>
      <c r="E61" s="3">
        <v>20000</v>
      </c>
      <c r="F61" s="5">
        <v>43973</v>
      </c>
      <c r="G61" s="5">
        <v>44013</v>
      </c>
      <c r="H61" s="5">
        <v>44377</v>
      </c>
      <c r="I61" s="3">
        <v>12</v>
      </c>
      <c r="J61" s="34" t="s">
        <v>311</v>
      </c>
      <c r="K61" s="3" t="s">
        <v>312</v>
      </c>
      <c r="L61" s="11" t="s">
        <v>313</v>
      </c>
      <c r="M61" s="11"/>
      <c r="N61" s="3" t="s">
        <v>74</v>
      </c>
      <c r="O61" s="3" t="s">
        <v>314</v>
      </c>
      <c r="P61" s="3" t="s">
        <v>26</v>
      </c>
      <c r="Q61" s="3" t="s">
        <v>27</v>
      </c>
      <c r="R61" s="8">
        <v>43990</v>
      </c>
      <c r="S61" s="3" t="s">
        <v>28</v>
      </c>
    </row>
    <row r="62" spans="1:19" x14ac:dyDescent="0.3">
      <c r="A62" s="3" t="s">
        <v>315</v>
      </c>
      <c r="B62" s="3" t="s">
        <v>316</v>
      </c>
      <c r="C62" s="30" t="s">
        <v>317</v>
      </c>
      <c r="D62" s="3" t="s">
        <v>22</v>
      </c>
      <c r="E62" s="3">
        <v>20000</v>
      </c>
      <c r="F62" s="5">
        <v>43973</v>
      </c>
      <c r="G62" s="5">
        <v>44013</v>
      </c>
      <c r="H62" s="5">
        <v>44286</v>
      </c>
      <c r="I62" s="3">
        <v>9</v>
      </c>
      <c r="J62" s="34" t="s">
        <v>318</v>
      </c>
      <c r="K62" s="3" t="s">
        <v>319</v>
      </c>
      <c r="L62" s="3"/>
      <c r="M62" s="11" t="s">
        <v>320</v>
      </c>
      <c r="N62" s="3" t="s">
        <v>40</v>
      </c>
      <c r="O62" s="3" t="s">
        <v>321</v>
      </c>
      <c r="P62" s="3" t="s">
        <v>26</v>
      </c>
      <c r="Q62" s="3" t="s">
        <v>27</v>
      </c>
      <c r="R62" s="8">
        <v>43990</v>
      </c>
      <c r="S62" s="3" t="s">
        <v>28</v>
      </c>
    </row>
    <row r="63" spans="1:19" x14ac:dyDescent="0.3">
      <c r="A63" s="3" t="s">
        <v>322</v>
      </c>
      <c r="B63" s="3" t="s">
        <v>323</v>
      </c>
      <c r="C63" s="30" t="s">
        <v>324</v>
      </c>
      <c r="D63" s="3" t="s">
        <v>22</v>
      </c>
      <c r="E63" s="3">
        <v>20000</v>
      </c>
      <c r="F63" s="5">
        <v>43973</v>
      </c>
      <c r="G63" s="5">
        <v>44013</v>
      </c>
      <c r="H63" s="5">
        <v>44377</v>
      </c>
      <c r="I63" s="3">
        <v>12</v>
      </c>
      <c r="J63" s="37" t="s">
        <v>325</v>
      </c>
      <c r="K63" s="3" t="s">
        <v>326</v>
      </c>
      <c r="L63" s="3"/>
      <c r="M63" s="11" t="s">
        <v>327</v>
      </c>
      <c r="N63" s="3" t="s">
        <v>328</v>
      </c>
      <c r="O63" s="3" t="s">
        <v>329</v>
      </c>
      <c r="P63" s="3" t="s">
        <v>26</v>
      </c>
      <c r="Q63" s="3" t="s">
        <v>27</v>
      </c>
      <c r="R63" s="8">
        <v>43992</v>
      </c>
      <c r="S63" s="3" t="s">
        <v>28</v>
      </c>
    </row>
    <row r="64" spans="1:19" x14ac:dyDescent="0.3">
      <c r="A64" s="3" t="s">
        <v>330</v>
      </c>
      <c r="B64" s="3" t="s">
        <v>331</v>
      </c>
      <c r="C64" s="30" t="s">
        <v>332</v>
      </c>
      <c r="D64" s="3" t="s">
        <v>22</v>
      </c>
      <c r="E64" s="3">
        <v>25000</v>
      </c>
      <c r="F64" s="5">
        <v>43973</v>
      </c>
      <c r="G64" s="5">
        <v>44013</v>
      </c>
      <c r="H64" s="5">
        <v>44377</v>
      </c>
      <c r="I64" s="3">
        <v>12</v>
      </c>
      <c r="J64" s="34" t="s">
        <v>333</v>
      </c>
      <c r="K64" s="3" t="s">
        <v>331</v>
      </c>
      <c r="L64" s="3"/>
      <c r="M64" s="11"/>
      <c r="N64" s="3" t="s">
        <v>40</v>
      </c>
      <c r="O64" s="3" t="s">
        <v>334</v>
      </c>
      <c r="P64" s="3" t="s">
        <v>26</v>
      </c>
      <c r="Q64" s="3" t="s">
        <v>27</v>
      </c>
      <c r="R64" s="8">
        <v>43992</v>
      </c>
      <c r="S64" s="3" t="s">
        <v>28</v>
      </c>
    </row>
    <row r="65" spans="1:19" x14ac:dyDescent="0.3">
      <c r="A65" s="3" t="s">
        <v>335</v>
      </c>
      <c r="B65" s="3" t="s">
        <v>107</v>
      </c>
      <c r="C65" s="30" t="s">
        <v>336</v>
      </c>
      <c r="D65" s="3" t="s">
        <v>22</v>
      </c>
      <c r="E65" s="3">
        <v>15000</v>
      </c>
      <c r="F65" s="5">
        <v>43973</v>
      </c>
      <c r="G65" s="5">
        <v>44013</v>
      </c>
      <c r="H65" s="5">
        <v>44196</v>
      </c>
      <c r="I65" s="3">
        <v>6</v>
      </c>
      <c r="J65" s="34" t="s">
        <v>109</v>
      </c>
      <c r="K65" s="3" t="s">
        <v>107</v>
      </c>
      <c r="L65" s="3">
        <v>1046579</v>
      </c>
      <c r="M65" s="11"/>
      <c r="N65" s="3" t="s">
        <v>40</v>
      </c>
      <c r="O65" s="3" t="s">
        <v>110</v>
      </c>
      <c r="P65" s="3" t="s">
        <v>26</v>
      </c>
      <c r="Q65" s="3" t="s">
        <v>27</v>
      </c>
      <c r="R65" s="8">
        <v>43997</v>
      </c>
      <c r="S65" s="3" t="s">
        <v>28</v>
      </c>
    </row>
    <row r="66" spans="1:19" x14ac:dyDescent="0.3">
      <c r="A66" s="3" t="s">
        <v>337</v>
      </c>
      <c r="B66" s="3" t="s">
        <v>338</v>
      </c>
      <c r="C66" s="30" t="s">
        <v>339</v>
      </c>
      <c r="D66" s="3" t="s">
        <v>22</v>
      </c>
      <c r="E66" s="3">
        <v>30000</v>
      </c>
      <c r="F66" s="5">
        <v>44106</v>
      </c>
      <c r="G66" s="18">
        <v>44136</v>
      </c>
      <c r="H66" s="18">
        <v>44012</v>
      </c>
      <c r="I66" s="3">
        <v>8</v>
      </c>
      <c r="J66" s="34" t="s">
        <v>340</v>
      </c>
      <c r="K66" s="3" t="s">
        <v>338</v>
      </c>
      <c r="L66" s="3">
        <v>1042046</v>
      </c>
      <c r="M66" s="11"/>
      <c r="N66" s="3" t="s">
        <v>40</v>
      </c>
      <c r="O66" s="3" t="s">
        <v>341</v>
      </c>
      <c r="P66" s="3" t="s">
        <v>26</v>
      </c>
      <c r="Q66" s="3" t="s">
        <v>27</v>
      </c>
      <c r="R66" s="8">
        <v>44116</v>
      </c>
      <c r="S66" s="3" t="s">
        <v>28</v>
      </c>
    </row>
    <row r="67" spans="1:19" x14ac:dyDescent="0.3">
      <c r="A67" s="3" t="s">
        <v>342</v>
      </c>
      <c r="B67" s="3" t="s">
        <v>195</v>
      </c>
      <c r="C67" s="30" t="s">
        <v>343</v>
      </c>
      <c r="D67" s="3" t="s">
        <v>22</v>
      </c>
      <c r="E67" s="3">
        <v>30000</v>
      </c>
      <c r="F67" s="5">
        <v>44106</v>
      </c>
      <c r="G67" s="18">
        <v>44166</v>
      </c>
      <c r="H67" s="18">
        <v>44530</v>
      </c>
      <c r="I67" s="3">
        <v>12</v>
      </c>
      <c r="J67" s="34" t="s">
        <v>197</v>
      </c>
      <c r="K67" s="3" t="s">
        <v>195</v>
      </c>
      <c r="L67" s="3">
        <v>213766</v>
      </c>
      <c r="M67" s="11"/>
      <c r="N67" s="3" t="s">
        <v>40</v>
      </c>
      <c r="O67" s="3" t="s">
        <v>198</v>
      </c>
      <c r="P67" s="3" t="s">
        <v>26</v>
      </c>
      <c r="Q67" s="3" t="s">
        <v>27</v>
      </c>
      <c r="R67" s="8">
        <v>44116</v>
      </c>
      <c r="S67" s="3" t="s">
        <v>28</v>
      </c>
    </row>
    <row r="68" spans="1:19" x14ac:dyDescent="0.3">
      <c r="A68" s="3" t="s">
        <v>344</v>
      </c>
      <c r="B68" s="3" t="s">
        <v>200</v>
      </c>
      <c r="C68" s="30" t="s">
        <v>345</v>
      </c>
      <c r="D68" s="3" t="s">
        <v>22</v>
      </c>
      <c r="E68" s="3">
        <v>10000</v>
      </c>
      <c r="F68" s="5">
        <v>44106</v>
      </c>
      <c r="G68" s="18">
        <v>44136</v>
      </c>
      <c r="H68" s="18">
        <v>44255</v>
      </c>
      <c r="I68" s="3">
        <v>4</v>
      </c>
      <c r="J68" s="34" t="s">
        <v>201</v>
      </c>
      <c r="K68" s="3" t="s">
        <v>200</v>
      </c>
      <c r="L68" s="3">
        <v>1185872</v>
      </c>
      <c r="M68" s="11"/>
      <c r="N68" s="3" t="s">
        <v>40</v>
      </c>
      <c r="O68" s="25" t="s">
        <v>202</v>
      </c>
      <c r="P68" s="3" t="s">
        <v>26</v>
      </c>
      <c r="Q68" s="3" t="s">
        <v>27</v>
      </c>
      <c r="R68" s="26" t="s">
        <v>346</v>
      </c>
      <c r="S68" s="3" t="s">
        <v>28</v>
      </c>
    </row>
    <row r="69" spans="1:19" x14ac:dyDescent="0.3">
      <c r="A69" s="3" t="s">
        <v>347</v>
      </c>
      <c r="B69" s="3" t="s">
        <v>348</v>
      </c>
      <c r="C69" s="30" t="s">
        <v>349</v>
      </c>
      <c r="D69" s="3" t="s">
        <v>22</v>
      </c>
      <c r="E69" s="16">
        <v>28037</v>
      </c>
      <c r="F69" s="5">
        <v>44106</v>
      </c>
      <c r="G69" s="18">
        <v>44197</v>
      </c>
      <c r="H69" s="18">
        <v>44561</v>
      </c>
      <c r="I69" s="3">
        <v>12</v>
      </c>
      <c r="J69" s="34" t="s">
        <v>350</v>
      </c>
      <c r="K69" s="3" t="s">
        <v>348</v>
      </c>
      <c r="L69" s="3"/>
      <c r="M69" s="11" t="s">
        <v>351</v>
      </c>
      <c r="N69" s="3" t="s">
        <v>40</v>
      </c>
      <c r="O69" s="3" t="s">
        <v>352</v>
      </c>
      <c r="P69" s="3" t="s">
        <v>26</v>
      </c>
      <c r="Q69" s="3" t="s">
        <v>27</v>
      </c>
      <c r="R69" s="8">
        <v>44116</v>
      </c>
      <c r="S69" s="3" t="s">
        <v>28</v>
      </c>
    </row>
    <row r="70" spans="1:19" x14ac:dyDescent="0.3">
      <c r="A70" s="3" t="s">
        <v>353</v>
      </c>
      <c r="B70" s="3" t="s">
        <v>354</v>
      </c>
      <c r="C70" s="30" t="s">
        <v>355</v>
      </c>
      <c r="D70" s="3" t="s">
        <v>22</v>
      </c>
      <c r="E70" s="17">
        <v>30000</v>
      </c>
      <c r="F70" s="5">
        <v>44106</v>
      </c>
      <c r="G70" s="18">
        <v>44136</v>
      </c>
      <c r="H70" s="18">
        <v>44500</v>
      </c>
      <c r="I70" s="3">
        <v>12</v>
      </c>
      <c r="J70" s="34" t="s">
        <v>356</v>
      </c>
      <c r="K70" s="3" t="s">
        <v>357</v>
      </c>
      <c r="L70" s="3">
        <v>1086404</v>
      </c>
      <c r="M70" s="11"/>
      <c r="N70" s="3" t="s">
        <v>358</v>
      </c>
      <c r="O70" s="3" t="s">
        <v>359</v>
      </c>
      <c r="P70" s="3" t="s">
        <v>26</v>
      </c>
      <c r="Q70" s="3" t="s">
        <v>27</v>
      </c>
      <c r="R70" s="8">
        <v>44116</v>
      </c>
      <c r="S70" s="3" t="s">
        <v>28</v>
      </c>
    </row>
    <row r="71" spans="1:19" x14ac:dyDescent="0.3">
      <c r="A71" s="3" t="s">
        <v>360</v>
      </c>
      <c r="B71" s="3" t="s">
        <v>361</v>
      </c>
      <c r="C71" s="30" t="s">
        <v>362</v>
      </c>
      <c r="D71" s="3" t="s">
        <v>22</v>
      </c>
      <c r="E71" s="17">
        <v>93000</v>
      </c>
      <c r="F71" s="5">
        <v>44106</v>
      </c>
      <c r="G71" s="18">
        <v>44136</v>
      </c>
      <c r="H71" s="18">
        <v>45230</v>
      </c>
      <c r="I71" s="3">
        <v>36</v>
      </c>
      <c r="J71" s="34" t="s">
        <v>363</v>
      </c>
      <c r="K71" s="3" t="s">
        <v>364</v>
      </c>
      <c r="L71" s="3">
        <v>1099682</v>
      </c>
      <c r="M71" s="11"/>
      <c r="N71" s="3" t="s">
        <v>40</v>
      </c>
      <c r="O71" s="3" t="s">
        <v>365</v>
      </c>
      <c r="P71" s="3" t="s">
        <v>26</v>
      </c>
      <c r="Q71" s="3" t="s">
        <v>27</v>
      </c>
      <c r="R71" s="8">
        <v>44123</v>
      </c>
      <c r="S71" s="3" t="s">
        <v>28</v>
      </c>
    </row>
    <row r="72" spans="1:19" x14ac:dyDescent="0.3">
      <c r="A72" s="3" t="s">
        <v>366</v>
      </c>
      <c r="B72" s="3" t="s">
        <v>367</v>
      </c>
      <c r="C72" s="30" t="s">
        <v>362</v>
      </c>
      <c r="D72" s="3" t="s">
        <v>22</v>
      </c>
      <c r="E72" s="17">
        <v>20000</v>
      </c>
      <c r="F72" s="5">
        <v>44106</v>
      </c>
      <c r="G72" s="18">
        <v>44197</v>
      </c>
      <c r="H72" s="18">
        <v>44561</v>
      </c>
      <c r="I72" s="3">
        <v>12</v>
      </c>
      <c r="J72" s="34" t="s">
        <v>368</v>
      </c>
      <c r="K72" s="3" t="s">
        <v>367</v>
      </c>
      <c r="L72" s="3">
        <v>1179102</v>
      </c>
      <c r="M72" s="11"/>
      <c r="N72" s="3" t="s">
        <v>40</v>
      </c>
      <c r="O72" s="3" t="s">
        <v>369</v>
      </c>
      <c r="P72" s="3" t="s">
        <v>26</v>
      </c>
      <c r="Q72" s="3" t="s">
        <v>27</v>
      </c>
      <c r="R72" s="8">
        <v>44123</v>
      </c>
      <c r="S72" s="3" t="s">
        <v>28</v>
      </c>
    </row>
    <row r="73" spans="1:19" x14ac:dyDescent="0.3">
      <c r="A73" s="3" t="s">
        <v>370</v>
      </c>
      <c r="B73" s="3" t="s">
        <v>371</v>
      </c>
      <c r="C73" s="30" t="s">
        <v>343</v>
      </c>
      <c r="D73" s="3" t="s">
        <v>22</v>
      </c>
      <c r="E73" s="19">
        <v>52700</v>
      </c>
      <c r="F73" s="5">
        <v>44106</v>
      </c>
      <c r="G73" s="18">
        <v>44166</v>
      </c>
      <c r="H73" s="18">
        <v>45260</v>
      </c>
      <c r="I73" s="3">
        <v>36</v>
      </c>
      <c r="J73" s="34" t="s">
        <v>372</v>
      </c>
      <c r="K73" s="3" t="s">
        <v>371</v>
      </c>
      <c r="L73" s="3">
        <v>1185332</v>
      </c>
      <c r="M73" s="11"/>
      <c r="N73" s="3" t="s">
        <v>40</v>
      </c>
      <c r="O73" s="3" t="s">
        <v>373</v>
      </c>
      <c r="P73" s="3" t="s">
        <v>26</v>
      </c>
      <c r="Q73" s="3" t="s">
        <v>27</v>
      </c>
      <c r="R73" s="8">
        <v>44138</v>
      </c>
      <c r="S73" s="3" t="s">
        <v>28</v>
      </c>
    </row>
    <row r="74" spans="1:19" x14ac:dyDescent="0.3">
      <c r="A74" s="3" t="s">
        <v>374</v>
      </c>
      <c r="B74" s="3" t="s">
        <v>127</v>
      </c>
      <c r="C74" s="3" t="s">
        <v>375</v>
      </c>
      <c r="D74" s="3" t="s">
        <v>22</v>
      </c>
      <c r="E74" s="19">
        <v>10000</v>
      </c>
      <c r="F74" s="5">
        <v>44225</v>
      </c>
      <c r="G74" s="5">
        <v>44256</v>
      </c>
      <c r="H74" s="5">
        <v>44439</v>
      </c>
      <c r="I74" s="3">
        <v>6</v>
      </c>
      <c r="J74" s="34" t="s">
        <v>129</v>
      </c>
      <c r="K74" s="3" t="s">
        <v>127</v>
      </c>
      <c r="L74" s="13"/>
      <c r="M74" s="14" t="s">
        <v>130</v>
      </c>
      <c r="N74" s="3" t="s">
        <v>40</v>
      </c>
      <c r="O74" s="3" t="s">
        <v>131</v>
      </c>
      <c r="P74" s="3" t="s">
        <v>26</v>
      </c>
      <c r="Q74" s="3" t="s">
        <v>27</v>
      </c>
      <c r="R74" s="8">
        <v>44237</v>
      </c>
      <c r="S74" s="3" t="s">
        <v>28</v>
      </c>
    </row>
    <row r="75" spans="1:19" x14ac:dyDescent="0.3">
      <c r="A75" s="3" t="s">
        <v>376</v>
      </c>
      <c r="B75" s="3" t="s">
        <v>377</v>
      </c>
      <c r="C75" s="3" t="s">
        <v>378</v>
      </c>
      <c r="D75" s="3" t="s">
        <v>22</v>
      </c>
      <c r="E75" s="19">
        <v>15000</v>
      </c>
      <c r="F75" s="5">
        <v>44225</v>
      </c>
      <c r="G75" s="5">
        <v>44287</v>
      </c>
      <c r="H75" s="5">
        <v>44469</v>
      </c>
      <c r="I75" s="3">
        <v>6</v>
      </c>
      <c r="J75" s="34" t="s">
        <v>379</v>
      </c>
      <c r="K75" s="3" t="s">
        <v>377</v>
      </c>
      <c r="L75" s="3">
        <v>1139678</v>
      </c>
      <c r="M75" s="11"/>
      <c r="N75" s="3" t="s">
        <v>380</v>
      </c>
      <c r="O75" s="3" t="s">
        <v>381</v>
      </c>
      <c r="P75" s="3" t="s">
        <v>26</v>
      </c>
      <c r="Q75" s="3" t="s">
        <v>27</v>
      </c>
      <c r="R75" s="8">
        <v>44238</v>
      </c>
      <c r="S75" s="3" t="s">
        <v>28</v>
      </c>
    </row>
    <row r="76" spans="1:19" x14ac:dyDescent="0.3">
      <c r="A76" s="3" t="s">
        <v>382</v>
      </c>
      <c r="B76" s="3" t="s">
        <v>243</v>
      </c>
      <c r="C76" s="3" t="s">
        <v>383</v>
      </c>
      <c r="D76" s="3" t="s">
        <v>22</v>
      </c>
      <c r="E76" s="19">
        <v>7000</v>
      </c>
      <c r="F76" s="5">
        <v>44225</v>
      </c>
      <c r="G76" s="5">
        <v>44256</v>
      </c>
      <c r="H76" s="5">
        <v>44561</v>
      </c>
      <c r="I76" s="3">
        <v>10</v>
      </c>
      <c r="J76" s="34" t="s">
        <v>245</v>
      </c>
      <c r="K76" s="3" t="s">
        <v>243</v>
      </c>
      <c r="L76" s="3">
        <v>1168836</v>
      </c>
      <c r="M76" s="11"/>
      <c r="N76" s="3" t="s">
        <v>40</v>
      </c>
      <c r="O76" s="3" t="s">
        <v>246</v>
      </c>
      <c r="P76" s="3" t="s">
        <v>26</v>
      </c>
      <c r="Q76" s="3" t="s">
        <v>27</v>
      </c>
      <c r="R76" s="8">
        <v>44242</v>
      </c>
      <c r="S76" s="3" t="s">
        <v>28</v>
      </c>
    </row>
    <row r="77" spans="1:19" x14ac:dyDescent="0.3">
      <c r="A77" s="3" t="s">
        <v>384</v>
      </c>
      <c r="B77" s="3" t="s">
        <v>385</v>
      </c>
      <c r="C77" s="3" t="s">
        <v>386</v>
      </c>
      <c r="D77" s="3" t="s">
        <v>22</v>
      </c>
      <c r="E77" s="19">
        <v>30000</v>
      </c>
      <c r="F77" s="5">
        <v>44225</v>
      </c>
      <c r="G77" s="5">
        <v>44256</v>
      </c>
      <c r="H77" s="5">
        <v>44985</v>
      </c>
      <c r="I77" s="3">
        <v>24</v>
      </c>
      <c r="J77" s="34" t="s">
        <v>387</v>
      </c>
      <c r="K77" s="3" t="s">
        <v>385</v>
      </c>
      <c r="L77" s="3">
        <v>1115035</v>
      </c>
      <c r="M77" s="11"/>
      <c r="N77" s="3" t="s">
        <v>40</v>
      </c>
      <c r="O77" s="3" t="s">
        <v>388</v>
      </c>
      <c r="P77" s="3" t="s">
        <v>26</v>
      </c>
      <c r="Q77" s="3" t="s">
        <v>27</v>
      </c>
      <c r="R77" s="8">
        <v>44242</v>
      </c>
      <c r="S77" s="3" t="s">
        <v>28</v>
      </c>
    </row>
    <row r="78" spans="1:19" x14ac:dyDescent="0.3">
      <c r="A78" s="3" t="s">
        <v>389</v>
      </c>
      <c r="B78" s="3" t="s">
        <v>205</v>
      </c>
      <c r="C78" s="3" t="s">
        <v>390</v>
      </c>
      <c r="D78" s="3" t="s">
        <v>22</v>
      </c>
      <c r="E78" s="19">
        <v>50000</v>
      </c>
      <c r="F78" s="5">
        <v>44225</v>
      </c>
      <c r="G78" s="5">
        <v>44256</v>
      </c>
      <c r="H78" s="5">
        <v>44985</v>
      </c>
      <c r="I78" s="3">
        <v>24</v>
      </c>
      <c r="J78" s="34" t="s">
        <v>206</v>
      </c>
      <c r="K78" s="3" t="s">
        <v>205</v>
      </c>
      <c r="L78" s="3">
        <v>1189585</v>
      </c>
      <c r="M78" s="11"/>
      <c r="N78" s="3" t="s">
        <v>207</v>
      </c>
      <c r="O78" s="3" t="s">
        <v>208</v>
      </c>
      <c r="P78" s="3" t="s">
        <v>26</v>
      </c>
      <c r="Q78" s="3" t="s">
        <v>27</v>
      </c>
      <c r="R78" s="8">
        <v>44243</v>
      </c>
      <c r="S78" s="3" t="s">
        <v>28</v>
      </c>
    </row>
    <row r="79" spans="1:19" x14ac:dyDescent="0.3">
      <c r="A79" s="3" t="s">
        <v>391</v>
      </c>
      <c r="B79" s="3" t="s">
        <v>287</v>
      </c>
      <c r="C79" s="3" t="s">
        <v>343</v>
      </c>
      <c r="D79" s="3" t="s">
        <v>22</v>
      </c>
      <c r="E79" s="19">
        <v>51000</v>
      </c>
      <c r="F79" s="5">
        <v>44225</v>
      </c>
      <c r="G79" s="5">
        <v>44256</v>
      </c>
      <c r="H79" s="5">
        <v>44985</v>
      </c>
      <c r="I79" s="3">
        <v>24</v>
      </c>
      <c r="J79" s="34" t="s">
        <v>289</v>
      </c>
      <c r="K79" s="3" t="s">
        <v>287</v>
      </c>
      <c r="L79" s="3">
        <v>1091843</v>
      </c>
      <c r="M79" s="11"/>
      <c r="N79" s="3" t="s">
        <v>40</v>
      </c>
      <c r="O79" s="3" t="s">
        <v>290</v>
      </c>
      <c r="P79" s="3" t="s">
        <v>26</v>
      </c>
      <c r="Q79" s="3" t="s">
        <v>27</v>
      </c>
      <c r="R79" s="8">
        <v>44243</v>
      </c>
      <c r="S79" s="3" t="s">
        <v>28</v>
      </c>
    </row>
    <row r="80" spans="1:19" x14ac:dyDescent="0.3">
      <c r="A80" s="3" t="s">
        <v>392</v>
      </c>
      <c r="B80" s="3" t="s">
        <v>393</v>
      </c>
      <c r="C80" s="3" t="s">
        <v>394</v>
      </c>
      <c r="D80" s="3" t="s">
        <v>22</v>
      </c>
      <c r="E80" s="19">
        <v>25000</v>
      </c>
      <c r="F80" s="5">
        <v>44225</v>
      </c>
      <c r="G80" s="5">
        <v>44287</v>
      </c>
      <c r="H80" s="5">
        <v>44651</v>
      </c>
      <c r="I80" s="3">
        <v>12</v>
      </c>
      <c r="J80" s="34" t="s">
        <v>395</v>
      </c>
      <c r="K80" s="3" t="s">
        <v>393</v>
      </c>
      <c r="L80" s="3">
        <v>1158972</v>
      </c>
      <c r="M80" s="11"/>
      <c r="N80" s="3" t="s">
        <v>192</v>
      </c>
      <c r="O80" s="3" t="s">
        <v>396</v>
      </c>
      <c r="P80" s="3" t="s">
        <v>26</v>
      </c>
      <c r="Q80" s="3" t="s">
        <v>27</v>
      </c>
      <c r="R80" s="8">
        <v>44247</v>
      </c>
      <c r="S80" s="3" t="s">
        <v>28</v>
      </c>
    </row>
    <row r="81" spans="1:19" x14ac:dyDescent="0.3">
      <c r="A81" s="3" t="s">
        <v>397</v>
      </c>
      <c r="B81" s="3" t="s">
        <v>122</v>
      </c>
      <c r="C81" s="3" t="s">
        <v>398</v>
      </c>
      <c r="D81" s="3" t="s">
        <v>22</v>
      </c>
      <c r="E81" s="19">
        <v>122926</v>
      </c>
      <c r="F81" s="5">
        <v>44225</v>
      </c>
      <c r="G81" s="5">
        <v>44256</v>
      </c>
      <c r="H81" s="5">
        <v>45230</v>
      </c>
      <c r="I81" s="3">
        <v>32</v>
      </c>
      <c r="J81" s="34" t="s">
        <v>124</v>
      </c>
      <c r="K81" s="3" t="s">
        <v>122</v>
      </c>
      <c r="L81" s="3">
        <v>1112842</v>
      </c>
      <c r="M81" s="11"/>
      <c r="N81" s="3" t="s">
        <v>40</v>
      </c>
      <c r="O81" s="25" t="s">
        <v>125</v>
      </c>
      <c r="P81" s="3" t="s">
        <v>26</v>
      </c>
      <c r="Q81" s="3" t="s">
        <v>27</v>
      </c>
      <c r="R81" s="8">
        <v>44248</v>
      </c>
      <c r="S81" s="3" t="s">
        <v>28</v>
      </c>
    </row>
    <row r="82" spans="1:19" x14ac:dyDescent="0.3">
      <c r="A82" s="3" t="s">
        <v>399</v>
      </c>
      <c r="B82" s="3" t="s">
        <v>400</v>
      </c>
      <c r="C82" s="30" t="s">
        <v>401</v>
      </c>
      <c r="D82" s="3" t="s">
        <v>22</v>
      </c>
      <c r="E82" s="19">
        <v>25000</v>
      </c>
      <c r="F82" s="5">
        <v>44225</v>
      </c>
      <c r="G82" s="5">
        <v>44256</v>
      </c>
      <c r="H82" s="5">
        <v>44620</v>
      </c>
      <c r="I82" s="3">
        <v>12</v>
      </c>
      <c r="J82" s="34" t="s">
        <v>402</v>
      </c>
      <c r="K82" s="3" t="s">
        <v>400</v>
      </c>
      <c r="L82" s="3"/>
      <c r="M82" s="11" t="s">
        <v>403</v>
      </c>
      <c r="N82" s="3" t="s">
        <v>404</v>
      </c>
      <c r="O82" s="3" t="s">
        <v>405</v>
      </c>
      <c r="P82" s="3" t="s">
        <v>26</v>
      </c>
      <c r="Q82" s="3" t="s">
        <v>27</v>
      </c>
      <c r="R82" s="8">
        <v>44685</v>
      </c>
      <c r="S82" s="3" t="s">
        <v>28</v>
      </c>
    </row>
    <row r="83" spans="1:19" x14ac:dyDescent="0.3">
      <c r="A83" s="3" t="s">
        <v>406</v>
      </c>
      <c r="B83" s="3" t="s">
        <v>407</v>
      </c>
      <c r="C83" s="30" t="s">
        <v>408</v>
      </c>
      <c r="D83" s="3" t="s">
        <v>22</v>
      </c>
      <c r="E83" s="19">
        <v>60000</v>
      </c>
      <c r="F83" s="5">
        <v>44225</v>
      </c>
      <c r="G83" s="5">
        <v>44287</v>
      </c>
      <c r="H83" s="5">
        <v>45016</v>
      </c>
      <c r="I83" s="3">
        <v>24</v>
      </c>
      <c r="J83" s="34" t="s">
        <v>409</v>
      </c>
      <c r="K83" s="3" t="s">
        <v>407</v>
      </c>
      <c r="L83" s="3"/>
      <c r="M83" s="11" t="s">
        <v>410</v>
      </c>
      <c r="N83" s="3" t="s">
        <v>40</v>
      </c>
      <c r="O83" s="25" t="s">
        <v>411</v>
      </c>
      <c r="P83" s="3" t="s">
        <v>26</v>
      </c>
      <c r="Q83" s="3" t="s">
        <v>27</v>
      </c>
      <c r="R83" s="8">
        <v>44252</v>
      </c>
      <c r="S83" s="3" t="s">
        <v>28</v>
      </c>
    </row>
    <row r="84" spans="1:19" x14ac:dyDescent="0.3">
      <c r="A84" s="3" t="s">
        <v>412</v>
      </c>
      <c r="B84" s="3" t="s">
        <v>36</v>
      </c>
      <c r="C84" s="30" t="s">
        <v>413</v>
      </c>
      <c r="D84" s="3" t="s">
        <v>22</v>
      </c>
      <c r="E84" s="19">
        <v>15950</v>
      </c>
      <c r="F84" s="5">
        <v>44330</v>
      </c>
      <c r="G84" s="5">
        <v>44358</v>
      </c>
      <c r="H84" s="5">
        <v>44550</v>
      </c>
      <c r="I84" s="3">
        <v>6</v>
      </c>
      <c r="J84" s="34" t="s">
        <v>38</v>
      </c>
      <c r="K84" s="3" t="s">
        <v>36</v>
      </c>
      <c r="L84" s="3" t="s">
        <v>39</v>
      </c>
      <c r="M84" s="11"/>
      <c r="N84" s="3" t="s">
        <v>40</v>
      </c>
      <c r="O84" s="3" t="s">
        <v>303</v>
      </c>
      <c r="P84" s="3" t="s">
        <v>26</v>
      </c>
      <c r="Q84" s="3" t="s">
        <v>27</v>
      </c>
      <c r="R84" s="8">
        <v>44685</v>
      </c>
      <c r="S84" s="3" t="s">
        <v>28</v>
      </c>
    </row>
    <row r="85" spans="1:19" x14ac:dyDescent="0.3">
      <c r="A85" s="3" t="s">
        <v>414</v>
      </c>
      <c r="B85" s="3" t="s">
        <v>415</v>
      </c>
      <c r="C85" s="30" t="s">
        <v>416</v>
      </c>
      <c r="D85" s="3" t="s">
        <v>22</v>
      </c>
      <c r="E85" s="19">
        <v>25000</v>
      </c>
      <c r="F85" s="5">
        <v>44330</v>
      </c>
      <c r="G85" s="5">
        <v>44348</v>
      </c>
      <c r="H85" s="5">
        <v>44712</v>
      </c>
      <c r="I85" s="3">
        <v>12</v>
      </c>
      <c r="J85" s="34" t="s">
        <v>417</v>
      </c>
      <c r="K85" s="3" t="s">
        <v>415</v>
      </c>
      <c r="L85" s="3"/>
      <c r="M85" s="11" t="s">
        <v>418</v>
      </c>
      <c r="N85" s="3" t="s">
        <v>40</v>
      </c>
      <c r="O85" s="25" t="s">
        <v>419</v>
      </c>
      <c r="P85" s="3" t="s">
        <v>26</v>
      </c>
      <c r="Q85" s="3" t="s">
        <v>27</v>
      </c>
      <c r="R85" s="8">
        <v>44340</v>
      </c>
      <c r="S85" s="3" t="s">
        <v>28</v>
      </c>
    </row>
    <row r="86" spans="1:19" x14ac:dyDescent="0.3">
      <c r="A86" s="3" t="s">
        <v>420</v>
      </c>
      <c r="B86" s="3" t="s">
        <v>421</v>
      </c>
      <c r="C86" s="30" t="s">
        <v>422</v>
      </c>
      <c r="D86" s="3" t="s">
        <v>22</v>
      </c>
      <c r="E86" s="19">
        <v>17500</v>
      </c>
      <c r="F86" s="5">
        <v>44330</v>
      </c>
      <c r="G86" s="5">
        <v>44348</v>
      </c>
      <c r="H86" s="5">
        <v>44712</v>
      </c>
      <c r="I86" s="3">
        <v>12</v>
      </c>
      <c r="J86" s="34" t="s">
        <v>423</v>
      </c>
      <c r="K86" s="3" t="s">
        <v>424</v>
      </c>
      <c r="L86" s="3"/>
      <c r="M86" s="11" t="s">
        <v>425</v>
      </c>
      <c r="N86" s="3" t="s">
        <v>40</v>
      </c>
      <c r="O86" s="3" t="s">
        <v>426</v>
      </c>
      <c r="P86" s="3" t="s">
        <v>26</v>
      </c>
      <c r="Q86" s="3" t="s">
        <v>27</v>
      </c>
      <c r="R86" s="8">
        <v>44340</v>
      </c>
      <c r="S86" s="3" t="s">
        <v>28</v>
      </c>
    </row>
    <row r="87" spans="1:19" x14ac:dyDescent="0.3">
      <c r="A87" s="3" t="s">
        <v>427</v>
      </c>
      <c r="B87" s="3" t="s">
        <v>428</v>
      </c>
      <c r="C87" s="30" t="s">
        <v>429</v>
      </c>
      <c r="D87" s="3" t="s">
        <v>22</v>
      </c>
      <c r="E87" s="19">
        <v>16950</v>
      </c>
      <c r="F87" s="5">
        <v>44330</v>
      </c>
      <c r="G87" s="5">
        <v>44348</v>
      </c>
      <c r="H87" s="5">
        <v>44530</v>
      </c>
      <c r="I87" s="3">
        <v>6</v>
      </c>
      <c r="J87" s="34" t="s">
        <v>430</v>
      </c>
      <c r="K87" s="3" t="s">
        <v>428</v>
      </c>
      <c r="L87" s="3">
        <v>800065</v>
      </c>
      <c r="M87" s="11"/>
      <c r="N87" s="3" t="s">
        <v>40</v>
      </c>
      <c r="O87" s="3" t="s">
        <v>431</v>
      </c>
      <c r="P87" s="3" t="s">
        <v>26</v>
      </c>
      <c r="Q87" s="3" t="s">
        <v>27</v>
      </c>
      <c r="R87" s="8">
        <v>44341</v>
      </c>
      <c r="S87" s="3" t="s">
        <v>28</v>
      </c>
    </row>
    <row r="88" spans="1:19" x14ac:dyDescent="0.3">
      <c r="A88" s="3" t="s">
        <v>432</v>
      </c>
      <c r="B88" s="3" t="s">
        <v>433</v>
      </c>
      <c r="C88" s="30" t="s">
        <v>434</v>
      </c>
      <c r="D88" s="3" t="s">
        <v>22</v>
      </c>
      <c r="E88" s="19">
        <v>25000</v>
      </c>
      <c r="F88" s="5">
        <v>44330</v>
      </c>
      <c r="G88" s="5">
        <v>44378</v>
      </c>
      <c r="H88" s="5">
        <v>45107</v>
      </c>
      <c r="I88" s="3">
        <v>24</v>
      </c>
      <c r="J88" s="34" t="s">
        <v>435</v>
      </c>
      <c r="K88" s="3" t="s">
        <v>433</v>
      </c>
      <c r="L88" s="3"/>
      <c r="M88" s="11" t="s">
        <v>436</v>
      </c>
      <c r="N88" s="3" t="s">
        <v>192</v>
      </c>
      <c r="O88" s="3" t="s">
        <v>437</v>
      </c>
      <c r="P88" s="3" t="s">
        <v>26</v>
      </c>
      <c r="Q88" s="3" t="s">
        <v>27</v>
      </c>
      <c r="R88" s="8">
        <v>44346</v>
      </c>
      <c r="S88" s="3" t="s">
        <v>28</v>
      </c>
    </row>
    <row r="89" spans="1:19" x14ac:dyDescent="0.3">
      <c r="A89" s="3" t="s">
        <v>438</v>
      </c>
      <c r="B89" s="3" t="s">
        <v>439</v>
      </c>
      <c r="C89" s="30" t="s">
        <v>440</v>
      </c>
      <c r="D89" s="3" t="s">
        <v>22</v>
      </c>
      <c r="E89" s="19">
        <v>93000</v>
      </c>
      <c r="F89" s="5">
        <v>44330</v>
      </c>
      <c r="G89" s="5">
        <v>44378</v>
      </c>
      <c r="H89" s="5">
        <v>45473</v>
      </c>
      <c r="I89" s="3">
        <v>36</v>
      </c>
      <c r="J89" s="34" t="s">
        <v>441</v>
      </c>
      <c r="K89" s="3" t="s">
        <v>439</v>
      </c>
      <c r="L89" s="3">
        <v>1165269</v>
      </c>
      <c r="M89" s="11"/>
      <c r="N89" s="3" t="s">
        <v>40</v>
      </c>
      <c r="O89" s="3" t="s">
        <v>442</v>
      </c>
      <c r="P89" s="3" t="s">
        <v>26</v>
      </c>
      <c r="Q89" s="3" t="s">
        <v>27</v>
      </c>
      <c r="R89" s="8">
        <v>44346</v>
      </c>
      <c r="S89" s="3" t="s">
        <v>28</v>
      </c>
    </row>
    <row r="90" spans="1:19" x14ac:dyDescent="0.3">
      <c r="A90" s="3" t="s">
        <v>443</v>
      </c>
      <c r="B90" s="3" t="s">
        <v>444</v>
      </c>
      <c r="C90" s="30" t="s">
        <v>445</v>
      </c>
      <c r="D90" s="3" t="s">
        <v>22</v>
      </c>
      <c r="E90" s="19">
        <v>10000</v>
      </c>
      <c r="F90" s="5">
        <v>44330</v>
      </c>
      <c r="G90" s="5">
        <v>44409</v>
      </c>
      <c r="H90" s="5">
        <v>44773</v>
      </c>
      <c r="I90" s="3">
        <v>12</v>
      </c>
      <c r="J90" s="34" t="s">
        <v>446</v>
      </c>
      <c r="K90" s="3" t="s">
        <v>447</v>
      </c>
      <c r="L90" s="3"/>
      <c r="M90" s="11" t="s">
        <v>448</v>
      </c>
      <c r="N90" s="3" t="s">
        <v>40</v>
      </c>
      <c r="O90" s="3"/>
      <c r="P90" s="3" t="s">
        <v>26</v>
      </c>
      <c r="Q90" s="3" t="s">
        <v>27</v>
      </c>
      <c r="R90" s="8">
        <v>44346</v>
      </c>
      <c r="S90" s="3" t="s">
        <v>28</v>
      </c>
    </row>
    <row r="91" spans="1:19" x14ac:dyDescent="0.3">
      <c r="A91" s="3" t="s">
        <v>449</v>
      </c>
      <c r="B91" s="3" t="s">
        <v>323</v>
      </c>
      <c r="C91" s="30" t="s">
        <v>450</v>
      </c>
      <c r="D91" s="3" t="s">
        <v>22</v>
      </c>
      <c r="E91" s="19">
        <v>50000</v>
      </c>
      <c r="F91" s="5">
        <v>44330</v>
      </c>
      <c r="G91" s="5">
        <v>44378</v>
      </c>
      <c r="H91" s="5">
        <v>45107</v>
      </c>
      <c r="I91" s="3">
        <v>24</v>
      </c>
      <c r="J91" s="37" t="s">
        <v>325</v>
      </c>
      <c r="K91" s="3" t="s">
        <v>323</v>
      </c>
      <c r="L91" s="3"/>
      <c r="M91" s="11" t="s">
        <v>327</v>
      </c>
      <c r="N91" s="3" t="s">
        <v>328</v>
      </c>
      <c r="O91" s="3" t="s">
        <v>451</v>
      </c>
      <c r="P91" s="3" t="s">
        <v>26</v>
      </c>
      <c r="Q91" s="3" t="s">
        <v>27</v>
      </c>
      <c r="R91" s="8">
        <v>44347</v>
      </c>
      <c r="S91" s="3" t="s">
        <v>28</v>
      </c>
    </row>
    <row r="92" spans="1:19" x14ac:dyDescent="0.3">
      <c r="A92" s="3" t="s">
        <v>452</v>
      </c>
      <c r="B92" s="3" t="s">
        <v>153</v>
      </c>
      <c r="C92" s="30" t="s">
        <v>453</v>
      </c>
      <c r="D92" s="3" t="s">
        <v>22</v>
      </c>
      <c r="E92" s="19">
        <v>20000</v>
      </c>
      <c r="F92" s="5">
        <v>44330</v>
      </c>
      <c r="G92" s="5">
        <v>44378</v>
      </c>
      <c r="H92" s="5">
        <v>45107</v>
      </c>
      <c r="I92" s="3">
        <v>24</v>
      </c>
      <c r="J92" s="34" t="s">
        <v>155</v>
      </c>
      <c r="K92" s="3" t="s">
        <v>153</v>
      </c>
      <c r="L92" s="3">
        <v>1159356</v>
      </c>
      <c r="M92" s="11"/>
      <c r="N92" s="3" t="s">
        <v>33</v>
      </c>
      <c r="O92" s="3" t="s">
        <v>156</v>
      </c>
      <c r="P92" s="3" t="s">
        <v>26</v>
      </c>
      <c r="Q92" s="3" t="s">
        <v>27</v>
      </c>
      <c r="R92" s="8">
        <v>44349</v>
      </c>
      <c r="S92" s="3" t="s">
        <v>28</v>
      </c>
    </row>
    <row r="93" spans="1:19" x14ac:dyDescent="0.3">
      <c r="A93" s="3" t="s">
        <v>454</v>
      </c>
      <c r="B93" s="3" t="s">
        <v>256</v>
      </c>
      <c r="C93" s="29" t="s">
        <v>455</v>
      </c>
      <c r="D93" s="3" t="s">
        <v>22</v>
      </c>
      <c r="E93" s="19">
        <v>25000</v>
      </c>
      <c r="F93" s="5">
        <v>44330</v>
      </c>
      <c r="G93" s="5">
        <v>44378</v>
      </c>
      <c r="H93" s="5">
        <v>44742</v>
      </c>
      <c r="I93" s="3">
        <v>12</v>
      </c>
      <c r="J93" s="34" t="s">
        <v>258</v>
      </c>
      <c r="K93" s="3" t="s">
        <v>256</v>
      </c>
      <c r="L93" s="3">
        <v>1015787</v>
      </c>
      <c r="M93" s="11"/>
      <c r="N93" s="3" t="s">
        <v>40</v>
      </c>
      <c r="O93" s="20" t="s">
        <v>259</v>
      </c>
      <c r="P93" s="3" t="s">
        <v>26</v>
      </c>
      <c r="Q93" s="3" t="s">
        <v>27</v>
      </c>
      <c r="R93" s="8">
        <v>44349</v>
      </c>
      <c r="S93" s="3" t="s">
        <v>28</v>
      </c>
    </row>
    <row r="94" spans="1:19" x14ac:dyDescent="0.3">
      <c r="A94" s="3" t="s">
        <v>456</v>
      </c>
      <c r="B94" s="3" t="s">
        <v>280</v>
      </c>
      <c r="C94" s="29" t="s">
        <v>457</v>
      </c>
      <c r="D94" s="3" t="s">
        <v>22</v>
      </c>
      <c r="E94" s="19">
        <v>30000</v>
      </c>
      <c r="F94" s="5">
        <v>44330</v>
      </c>
      <c r="G94" s="5">
        <v>44378</v>
      </c>
      <c r="H94" s="5">
        <v>44742</v>
      </c>
      <c r="I94" s="3">
        <v>12</v>
      </c>
      <c r="J94" s="34" t="s">
        <v>282</v>
      </c>
      <c r="K94" s="3" t="s">
        <v>283</v>
      </c>
      <c r="L94" s="3"/>
      <c r="M94" s="11" t="s">
        <v>284</v>
      </c>
      <c r="N94" s="3" t="s">
        <v>40</v>
      </c>
      <c r="O94" s="3" t="s">
        <v>285</v>
      </c>
      <c r="P94" s="3" t="s">
        <v>26</v>
      </c>
      <c r="Q94" s="3" t="s">
        <v>27</v>
      </c>
      <c r="R94" s="8">
        <v>44349</v>
      </c>
      <c r="S94" s="3" t="s">
        <v>28</v>
      </c>
    </row>
    <row r="95" spans="1:19" x14ac:dyDescent="0.3">
      <c r="A95" s="3" t="s">
        <v>458</v>
      </c>
      <c r="B95" s="3" t="s">
        <v>459</v>
      </c>
      <c r="C95" s="29" t="s">
        <v>460</v>
      </c>
      <c r="D95" s="3" t="s">
        <v>22</v>
      </c>
      <c r="E95" s="19">
        <v>25000</v>
      </c>
      <c r="F95" s="5">
        <v>44225</v>
      </c>
      <c r="G95" s="5">
        <v>44226</v>
      </c>
      <c r="H95" s="5">
        <v>44590</v>
      </c>
      <c r="I95" s="3">
        <v>12</v>
      </c>
      <c r="J95" s="34" t="s">
        <v>461</v>
      </c>
      <c r="K95" s="3" t="s">
        <v>459</v>
      </c>
      <c r="L95" s="3"/>
      <c r="M95" s="21">
        <v>13392770</v>
      </c>
      <c r="N95" s="3" t="s">
        <v>40</v>
      </c>
      <c r="O95" s="3" t="s">
        <v>462</v>
      </c>
      <c r="P95" s="3" t="s">
        <v>26</v>
      </c>
      <c r="Q95" s="3" t="s">
        <v>27</v>
      </c>
      <c r="R95" s="8">
        <v>44524</v>
      </c>
      <c r="S95" s="3" t="s">
        <v>28</v>
      </c>
    </row>
    <row r="96" spans="1:19" x14ac:dyDescent="0.3">
      <c r="A96" s="3" t="s">
        <v>463</v>
      </c>
      <c r="B96" s="3" t="s">
        <v>464</v>
      </c>
      <c r="C96" s="29" t="s">
        <v>465</v>
      </c>
      <c r="D96" s="3" t="s">
        <v>22</v>
      </c>
      <c r="E96" s="19">
        <v>19913</v>
      </c>
      <c r="F96" s="5">
        <v>44470</v>
      </c>
      <c r="G96" s="5">
        <v>44501</v>
      </c>
      <c r="H96" s="5">
        <v>44681</v>
      </c>
      <c r="I96" s="3">
        <v>6</v>
      </c>
      <c r="J96" s="34" t="s">
        <v>466</v>
      </c>
      <c r="K96" s="3" t="s">
        <v>464</v>
      </c>
      <c r="L96" s="22">
        <v>1135700</v>
      </c>
      <c r="M96" s="22"/>
      <c r="N96" s="3" t="s">
        <v>40</v>
      </c>
      <c r="O96" s="23" t="s">
        <v>467</v>
      </c>
      <c r="P96" s="3" t="s">
        <v>26</v>
      </c>
      <c r="Q96" s="3" t="s">
        <v>27</v>
      </c>
      <c r="R96" s="8">
        <v>44524</v>
      </c>
      <c r="S96" s="3" t="s">
        <v>28</v>
      </c>
    </row>
    <row r="97" spans="1:19" x14ac:dyDescent="0.3">
      <c r="A97" s="3" t="s">
        <v>468</v>
      </c>
      <c r="B97" s="3" t="s">
        <v>469</v>
      </c>
      <c r="C97" s="29" t="s">
        <v>470</v>
      </c>
      <c r="D97" s="3" t="s">
        <v>22</v>
      </c>
      <c r="E97" s="19">
        <v>20500</v>
      </c>
      <c r="F97" s="5">
        <v>44470</v>
      </c>
      <c r="G97" s="5">
        <v>44501</v>
      </c>
      <c r="H97" s="5">
        <v>45230</v>
      </c>
      <c r="I97" s="3">
        <v>24</v>
      </c>
      <c r="J97" s="34" t="s">
        <v>471</v>
      </c>
      <c r="K97" s="3" t="s">
        <v>469</v>
      </c>
      <c r="L97" s="3">
        <v>1161998</v>
      </c>
      <c r="M97" s="11"/>
      <c r="N97" s="3" t="s">
        <v>472</v>
      </c>
      <c r="O97" s="23" t="s">
        <v>473</v>
      </c>
      <c r="P97" s="3" t="s">
        <v>26</v>
      </c>
      <c r="Q97" s="3" t="s">
        <v>27</v>
      </c>
      <c r="R97" s="8">
        <v>44524</v>
      </c>
      <c r="S97" s="3" t="s">
        <v>28</v>
      </c>
    </row>
    <row r="98" spans="1:19" x14ac:dyDescent="0.3">
      <c r="A98" s="3" t="s">
        <v>474</v>
      </c>
      <c r="B98" s="3" t="s">
        <v>331</v>
      </c>
      <c r="C98" s="30" t="s">
        <v>332</v>
      </c>
      <c r="D98" s="3" t="s">
        <v>22</v>
      </c>
      <c r="E98" s="19">
        <v>25000</v>
      </c>
      <c r="F98" s="5">
        <v>44470</v>
      </c>
      <c r="G98" s="5">
        <v>44501</v>
      </c>
      <c r="H98" s="5">
        <v>44865</v>
      </c>
      <c r="I98" s="3">
        <v>12</v>
      </c>
      <c r="J98" s="34" t="s">
        <v>333</v>
      </c>
      <c r="K98" s="3" t="s">
        <v>331</v>
      </c>
      <c r="L98" s="3"/>
      <c r="M98" s="11"/>
      <c r="N98" s="3" t="s">
        <v>40</v>
      </c>
      <c r="O98" s="25" t="s">
        <v>475</v>
      </c>
      <c r="P98" s="3" t="s">
        <v>26</v>
      </c>
      <c r="Q98" s="3" t="s">
        <v>27</v>
      </c>
      <c r="R98" s="8">
        <v>44524</v>
      </c>
      <c r="S98" s="3" t="s">
        <v>28</v>
      </c>
    </row>
    <row r="99" spans="1:19" x14ac:dyDescent="0.3">
      <c r="A99" s="3" t="s">
        <v>476</v>
      </c>
      <c r="B99" s="3" t="s">
        <v>477</v>
      </c>
      <c r="C99" s="29" t="s">
        <v>478</v>
      </c>
      <c r="D99" s="3" t="s">
        <v>22</v>
      </c>
      <c r="E99" s="19">
        <v>94500</v>
      </c>
      <c r="F99" s="5">
        <v>44470</v>
      </c>
      <c r="G99" s="5">
        <v>44470</v>
      </c>
      <c r="H99" s="5">
        <v>45565</v>
      </c>
      <c r="I99" s="3">
        <v>36</v>
      </c>
      <c r="J99" s="34" t="s">
        <v>479</v>
      </c>
      <c r="K99" s="3" t="s">
        <v>477</v>
      </c>
      <c r="L99" s="3"/>
      <c r="M99" s="3" t="s">
        <v>480</v>
      </c>
      <c r="N99" s="3" t="s">
        <v>137</v>
      </c>
      <c r="O99" s="23" t="s">
        <v>481</v>
      </c>
      <c r="P99" s="3" t="s">
        <v>26</v>
      </c>
      <c r="Q99" s="3" t="s">
        <v>27</v>
      </c>
      <c r="R99" s="8">
        <v>44524</v>
      </c>
      <c r="S99" s="3" t="s">
        <v>28</v>
      </c>
    </row>
    <row r="100" spans="1:19" x14ac:dyDescent="0.3">
      <c r="A100" s="3" t="s">
        <v>482</v>
      </c>
      <c r="B100" s="3" t="s">
        <v>483</v>
      </c>
      <c r="C100" s="29" t="s">
        <v>484</v>
      </c>
      <c r="D100" s="3" t="s">
        <v>22</v>
      </c>
      <c r="E100" s="19">
        <v>63000</v>
      </c>
      <c r="F100" s="5">
        <v>44470</v>
      </c>
      <c r="G100" s="5">
        <v>44501</v>
      </c>
      <c r="H100" s="5">
        <v>45596</v>
      </c>
      <c r="I100" s="3">
        <v>36</v>
      </c>
      <c r="J100" s="34" t="s">
        <v>485</v>
      </c>
      <c r="K100" s="3" t="s">
        <v>483</v>
      </c>
      <c r="L100" s="3">
        <v>1157722</v>
      </c>
      <c r="M100" s="11"/>
      <c r="N100" s="3" t="s">
        <v>486</v>
      </c>
      <c r="O100" s="23" t="s">
        <v>487</v>
      </c>
      <c r="P100" s="3" t="s">
        <v>26</v>
      </c>
      <c r="Q100" s="3" t="s">
        <v>27</v>
      </c>
      <c r="R100" s="8">
        <v>44524</v>
      </c>
      <c r="S100" s="3" t="s">
        <v>28</v>
      </c>
    </row>
    <row r="101" spans="1:19" x14ac:dyDescent="0.3">
      <c r="A101" s="3" t="s">
        <v>488</v>
      </c>
      <c r="B101" s="3" t="s">
        <v>309</v>
      </c>
      <c r="C101" s="30" t="s">
        <v>310</v>
      </c>
      <c r="D101" s="3" t="s">
        <v>22</v>
      </c>
      <c r="E101" s="19">
        <v>20000</v>
      </c>
      <c r="F101" s="5">
        <v>44470</v>
      </c>
      <c r="G101" s="5">
        <v>44531</v>
      </c>
      <c r="H101" s="5">
        <v>44895</v>
      </c>
      <c r="I101" s="3">
        <v>12</v>
      </c>
      <c r="J101" s="34" t="s">
        <v>311</v>
      </c>
      <c r="K101" s="3" t="s">
        <v>312</v>
      </c>
      <c r="L101" s="24" t="s">
        <v>313</v>
      </c>
      <c r="M101" s="11"/>
      <c r="N101" s="3" t="s">
        <v>74</v>
      </c>
      <c r="O101" s="23" t="s">
        <v>489</v>
      </c>
      <c r="P101" s="3" t="s">
        <v>26</v>
      </c>
      <c r="Q101" s="3" t="s">
        <v>27</v>
      </c>
      <c r="R101" s="8">
        <v>44524</v>
      </c>
      <c r="S101" s="3" t="s">
        <v>28</v>
      </c>
    </row>
    <row r="102" spans="1:19" x14ac:dyDescent="0.3">
      <c r="A102" s="3" t="s">
        <v>490</v>
      </c>
      <c r="B102" s="3" t="s">
        <v>415</v>
      </c>
      <c r="C102" s="29" t="s">
        <v>491</v>
      </c>
      <c r="D102" s="3" t="s">
        <v>22</v>
      </c>
      <c r="E102" s="3">
        <v>30000</v>
      </c>
      <c r="F102" s="5">
        <v>44589</v>
      </c>
      <c r="G102" s="5">
        <v>44621</v>
      </c>
      <c r="H102" s="5">
        <v>44985</v>
      </c>
      <c r="I102" s="22">
        <v>12</v>
      </c>
      <c r="J102" s="34" t="s">
        <v>417</v>
      </c>
      <c r="K102" s="3" t="s">
        <v>415</v>
      </c>
      <c r="L102" s="3"/>
      <c r="M102" s="11" t="s">
        <v>418</v>
      </c>
      <c r="N102" s="3" t="s">
        <v>40</v>
      </c>
      <c r="O102" s="3" t="s">
        <v>419</v>
      </c>
      <c r="P102" s="3" t="s">
        <v>26</v>
      </c>
      <c r="Q102" s="3" t="s">
        <v>27</v>
      </c>
      <c r="R102" s="8">
        <v>44685</v>
      </c>
      <c r="S102" s="3" t="s">
        <v>28</v>
      </c>
    </row>
    <row r="103" spans="1:19" x14ac:dyDescent="0.3">
      <c r="A103" s="3" t="s">
        <v>492</v>
      </c>
      <c r="B103" s="3" t="s">
        <v>459</v>
      </c>
      <c r="C103" s="29" t="s">
        <v>493</v>
      </c>
      <c r="D103" s="3" t="s">
        <v>22</v>
      </c>
      <c r="E103" s="3">
        <v>63000</v>
      </c>
      <c r="F103" s="5">
        <v>44589</v>
      </c>
      <c r="G103" s="5">
        <v>44593</v>
      </c>
      <c r="H103" s="5">
        <v>45322</v>
      </c>
      <c r="I103" s="22">
        <v>24</v>
      </c>
      <c r="J103" s="34" t="s">
        <v>461</v>
      </c>
      <c r="K103" s="3" t="s">
        <v>459</v>
      </c>
      <c r="L103" s="3"/>
      <c r="M103" s="21">
        <v>13392770</v>
      </c>
      <c r="N103" s="3" t="s">
        <v>40</v>
      </c>
      <c r="O103" s="3" t="s">
        <v>462</v>
      </c>
      <c r="P103" s="3" t="s">
        <v>26</v>
      </c>
      <c r="Q103" s="3" t="s">
        <v>27</v>
      </c>
      <c r="R103" s="8">
        <v>44685</v>
      </c>
      <c r="S103" s="3" t="s">
        <v>28</v>
      </c>
    </row>
    <row r="104" spans="1:19" x14ac:dyDescent="0.3">
      <c r="A104" s="3" t="s">
        <v>494</v>
      </c>
      <c r="B104" s="3" t="s">
        <v>225</v>
      </c>
      <c r="C104" s="29" t="s">
        <v>495</v>
      </c>
      <c r="D104" s="3" t="s">
        <v>22</v>
      </c>
      <c r="E104" s="3">
        <v>10500</v>
      </c>
      <c r="F104" s="5">
        <v>44589</v>
      </c>
      <c r="G104" s="5">
        <v>44621</v>
      </c>
      <c r="H104" s="5">
        <v>45351</v>
      </c>
      <c r="I104" s="22">
        <v>24</v>
      </c>
      <c r="J104" s="34" t="s">
        <v>227</v>
      </c>
      <c r="K104" s="3" t="s">
        <v>228</v>
      </c>
      <c r="L104" s="13" t="s">
        <v>39</v>
      </c>
      <c r="M104" s="14"/>
      <c r="N104" s="3" t="s">
        <v>229</v>
      </c>
      <c r="O104" s="3" t="s">
        <v>230</v>
      </c>
      <c r="P104" s="3" t="s">
        <v>26</v>
      </c>
      <c r="Q104" s="3" t="s">
        <v>27</v>
      </c>
      <c r="R104" s="8">
        <v>44685</v>
      </c>
      <c r="S104" s="3" t="s">
        <v>28</v>
      </c>
    </row>
    <row r="105" spans="1:19" x14ac:dyDescent="0.3">
      <c r="A105" s="3" t="s">
        <v>496</v>
      </c>
      <c r="B105" s="3" t="s">
        <v>377</v>
      </c>
      <c r="C105" s="29" t="s">
        <v>497</v>
      </c>
      <c r="D105" s="3" t="s">
        <v>22</v>
      </c>
      <c r="E105" s="3">
        <v>63000</v>
      </c>
      <c r="F105" s="5">
        <v>44589</v>
      </c>
      <c r="G105" s="5">
        <v>44621</v>
      </c>
      <c r="H105" s="5">
        <v>45351</v>
      </c>
      <c r="I105" s="22">
        <v>24</v>
      </c>
      <c r="J105" s="34" t="s">
        <v>379</v>
      </c>
      <c r="K105" s="3" t="s">
        <v>377</v>
      </c>
      <c r="L105" s="3">
        <v>1139678</v>
      </c>
      <c r="M105" s="11"/>
      <c r="N105" s="3" t="s">
        <v>380</v>
      </c>
      <c r="O105" s="3" t="s">
        <v>381</v>
      </c>
      <c r="P105" s="3" t="s">
        <v>26</v>
      </c>
      <c r="Q105" s="3" t="s">
        <v>27</v>
      </c>
      <c r="R105" s="8">
        <v>44685</v>
      </c>
      <c r="S105" s="3" t="s">
        <v>28</v>
      </c>
    </row>
    <row r="106" spans="1:19" x14ac:dyDescent="0.3">
      <c r="A106" s="3" t="s">
        <v>498</v>
      </c>
      <c r="B106" s="3" t="s">
        <v>116</v>
      </c>
      <c r="C106" s="29" t="s">
        <v>499</v>
      </c>
      <c r="D106" s="3" t="s">
        <v>22</v>
      </c>
      <c r="E106" s="3">
        <v>63000</v>
      </c>
      <c r="F106" s="5">
        <v>44589</v>
      </c>
      <c r="G106" s="5">
        <v>44621</v>
      </c>
      <c r="H106" s="5">
        <v>45351</v>
      </c>
      <c r="I106" s="22">
        <v>24</v>
      </c>
      <c r="J106" s="34" t="s">
        <v>118</v>
      </c>
      <c r="K106" s="3" t="s">
        <v>116</v>
      </c>
      <c r="L106" s="3">
        <v>1055675</v>
      </c>
      <c r="M106" s="11"/>
      <c r="N106" s="3" t="s">
        <v>40</v>
      </c>
      <c r="O106" s="3" t="s">
        <v>120</v>
      </c>
      <c r="P106" s="3" t="s">
        <v>26</v>
      </c>
      <c r="Q106" s="3" t="s">
        <v>27</v>
      </c>
      <c r="R106" s="8">
        <v>44685</v>
      </c>
      <c r="S106" s="3" t="s">
        <v>28</v>
      </c>
    </row>
    <row r="107" spans="1:19" x14ac:dyDescent="0.3">
      <c r="A107" s="3" t="s">
        <v>500</v>
      </c>
      <c r="B107" s="3" t="s">
        <v>354</v>
      </c>
      <c r="C107" s="29" t="s">
        <v>501</v>
      </c>
      <c r="D107" s="3" t="s">
        <v>22</v>
      </c>
      <c r="E107" s="3">
        <v>30000</v>
      </c>
      <c r="F107" s="5">
        <v>44589</v>
      </c>
      <c r="G107" s="5">
        <v>44621</v>
      </c>
      <c r="H107" s="5">
        <v>44985</v>
      </c>
      <c r="I107" s="22">
        <v>12</v>
      </c>
      <c r="J107" s="34" t="s">
        <v>502</v>
      </c>
      <c r="K107" s="3" t="s">
        <v>354</v>
      </c>
      <c r="L107" s="3"/>
      <c r="M107" s="11" t="s">
        <v>503</v>
      </c>
      <c r="N107" s="3" t="s">
        <v>40</v>
      </c>
      <c r="O107" s="3" t="s">
        <v>359</v>
      </c>
      <c r="P107" s="3" t="s">
        <v>26</v>
      </c>
      <c r="Q107" s="3" t="s">
        <v>27</v>
      </c>
      <c r="R107" s="8">
        <v>44685</v>
      </c>
      <c r="S107" s="3" t="s">
        <v>28</v>
      </c>
    </row>
    <row r="108" spans="1:19" x14ac:dyDescent="0.3">
      <c r="A108" s="3" t="s">
        <v>504</v>
      </c>
      <c r="B108" s="3" t="s">
        <v>195</v>
      </c>
      <c r="C108" s="29" t="s">
        <v>499</v>
      </c>
      <c r="D108" s="3" t="s">
        <v>22</v>
      </c>
      <c r="E108" s="3">
        <v>30000</v>
      </c>
      <c r="F108" s="5">
        <v>44589</v>
      </c>
      <c r="G108" s="5">
        <v>44621</v>
      </c>
      <c r="H108" s="5">
        <v>44985</v>
      </c>
      <c r="I108" s="22">
        <v>12</v>
      </c>
      <c r="J108" s="37" t="s">
        <v>197</v>
      </c>
      <c r="K108" s="3" t="s">
        <v>195</v>
      </c>
      <c r="L108" s="13">
        <v>213766</v>
      </c>
      <c r="M108" s="14"/>
      <c r="N108" s="3" t="s">
        <v>40</v>
      </c>
      <c r="O108" s="3" t="s">
        <v>198</v>
      </c>
      <c r="P108" s="3" t="s">
        <v>26</v>
      </c>
      <c r="Q108" s="3" t="s">
        <v>27</v>
      </c>
      <c r="R108" s="8">
        <v>44685</v>
      </c>
      <c r="S108" s="3" t="s">
        <v>28</v>
      </c>
    </row>
    <row r="109" spans="1:19" x14ac:dyDescent="0.3">
      <c r="A109" s="3" t="s">
        <v>505</v>
      </c>
      <c r="B109" s="3" t="s">
        <v>348</v>
      </c>
      <c r="C109" s="29" t="s">
        <v>506</v>
      </c>
      <c r="D109" s="3" t="s">
        <v>22</v>
      </c>
      <c r="E109" s="3">
        <v>28000</v>
      </c>
      <c r="F109" s="5">
        <v>44589</v>
      </c>
      <c r="G109" s="5">
        <v>44652</v>
      </c>
      <c r="H109" s="5">
        <v>45016</v>
      </c>
      <c r="I109" s="22">
        <v>12</v>
      </c>
      <c r="J109" s="34" t="s">
        <v>350</v>
      </c>
      <c r="K109" s="3" t="s">
        <v>348</v>
      </c>
      <c r="L109" s="3"/>
      <c r="M109" s="11" t="s">
        <v>351</v>
      </c>
      <c r="N109" s="3" t="s">
        <v>40</v>
      </c>
      <c r="O109" s="3" t="s">
        <v>352</v>
      </c>
      <c r="P109" s="3" t="s">
        <v>26</v>
      </c>
      <c r="Q109" s="3" t="s">
        <v>27</v>
      </c>
      <c r="R109" s="8">
        <v>44685</v>
      </c>
      <c r="S109" s="3" t="s">
        <v>28</v>
      </c>
    </row>
    <row r="110" spans="1:19" x14ac:dyDescent="0.3">
      <c r="A110" s="3" t="s">
        <v>507</v>
      </c>
      <c r="B110" s="3" t="s">
        <v>508</v>
      </c>
      <c r="C110" s="29" t="s">
        <v>509</v>
      </c>
      <c r="D110" s="3" t="s">
        <v>22</v>
      </c>
      <c r="E110" s="3">
        <v>96000</v>
      </c>
      <c r="F110" s="5">
        <v>44637</v>
      </c>
      <c r="G110" s="5">
        <v>44652</v>
      </c>
      <c r="H110" s="5">
        <v>45747</v>
      </c>
      <c r="I110" s="22">
        <v>36</v>
      </c>
      <c r="J110" s="34" t="s">
        <v>510</v>
      </c>
      <c r="K110" s="3" t="s">
        <v>508</v>
      </c>
      <c r="L110" s="3"/>
      <c r="M110" s="11" t="s">
        <v>511</v>
      </c>
      <c r="N110" s="3" t="s">
        <v>40</v>
      </c>
      <c r="O110" s="3" t="s">
        <v>512</v>
      </c>
      <c r="P110" s="3" t="s">
        <v>26</v>
      </c>
      <c r="Q110" s="3" t="s">
        <v>27</v>
      </c>
      <c r="R110" s="8">
        <v>44685</v>
      </c>
      <c r="S110" s="3" t="s">
        <v>28</v>
      </c>
    </row>
    <row r="111" spans="1:19" x14ac:dyDescent="0.3">
      <c r="A111" s="3" t="s">
        <v>513</v>
      </c>
      <c r="B111" s="3" t="s">
        <v>514</v>
      </c>
      <c r="C111" s="29" t="s">
        <v>515</v>
      </c>
      <c r="D111" s="3" t="s">
        <v>22</v>
      </c>
      <c r="E111" s="3">
        <v>5000</v>
      </c>
      <c r="F111" s="5">
        <v>44637</v>
      </c>
      <c r="G111" s="5">
        <v>44645</v>
      </c>
      <c r="H111" s="5">
        <v>44828</v>
      </c>
      <c r="I111" s="22">
        <v>6</v>
      </c>
      <c r="J111" s="38" t="s">
        <v>516</v>
      </c>
      <c r="K111" s="3" t="s">
        <v>517</v>
      </c>
      <c r="L111" s="3"/>
      <c r="M111" s="11" t="s">
        <v>518</v>
      </c>
      <c r="N111" s="3" t="s">
        <v>40</v>
      </c>
      <c r="O111" s="3" t="s">
        <v>519</v>
      </c>
      <c r="P111" s="3" t="s">
        <v>26</v>
      </c>
      <c r="Q111" s="3" t="s">
        <v>27</v>
      </c>
      <c r="R111" s="8">
        <v>44685</v>
      </c>
      <c r="S111" s="3" t="s">
        <v>28</v>
      </c>
    </row>
    <row r="112" spans="1:19" x14ac:dyDescent="0.3">
      <c r="A112" s="3" t="s">
        <v>520</v>
      </c>
      <c r="B112" s="3" t="s">
        <v>521</v>
      </c>
      <c r="C112" s="29" t="s">
        <v>522</v>
      </c>
      <c r="D112" s="3" t="s">
        <v>22</v>
      </c>
      <c r="E112" s="3">
        <v>29992</v>
      </c>
      <c r="F112" s="5">
        <v>44701</v>
      </c>
      <c r="G112" s="5">
        <v>44805</v>
      </c>
      <c r="H112" s="5">
        <v>45169</v>
      </c>
      <c r="I112" s="22">
        <v>12</v>
      </c>
      <c r="J112" s="39" t="s">
        <v>523</v>
      </c>
      <c r="K112" s="3" t="s">
        <v>524</v>
      </c>
      <c r="L112" s="3" t="s">
        <v>39</v>
      </c>
      <c r="M112" s="11"/>
      <c r="N112" s="3" t="s">
        <v>220</v>
      </c>
      <c r="O112" s="3" t="s">
        <v>525</v>
      </c>
      <c r="P112" s="3" t="s">
        <v>26</v>
      </c>
      <c r="Q112" s="3" t="s">
        <v>27</v>
      </c>
      <c r="R112" s="8">
        <v>44746</v>
      </c>
      <c r="S112" s="3" t="s">
        <v>28</v>
      </c>
    </row>
    <row r="113" spans="1:19" x14ac:dyDescent="0.3">
      <c r="A113" s="3" t="s">
        <v>526</v>
      </c>
      <c r="B113" s="3" t="s">
        <v>527</v>
      </c>
      <c r="C113" s="29" t="s">
        <v>528</v>
      </c>
      <c r="D113" s="3" t="s">
        <v>22</v>
      </c>
      <c r="E113" s="3">
        <v>96000</v>
      </c>
      <c r="F113" s="5">
        <v>44701</v>
      </c>
      <c r="G113" s="5">
        <v>44743</v>
      </c>
      <c r="H113" s="5">
        <v>45838</v>
      </c>
      <c r="I113" s="22">
        <v>36</v>
      </c>
      <c r="J113" s="34" t="s">
        <v>529</v>
      </c>
      <c r="K113" s="3" t="s">
        <v>527</v>
      </c>
      <c r="L113" s="3"/>
      <c r="M113" s="3">
        <v>12052097</v>
      </c>
      <c r="N113" s="3" t="s">
        <v>40</v>
      </c>
      <c r="O113" s="3" t="s">
        <v>530</v>
      </c>
      <c r="P113" s="3" t="s">
        <v>26</v>
      </c>
      <c r="Q113" s="3" t="s">
        <v>27</v>
      </c>
      <c r="R113" s="8">
        <v>44746</v>
      </c>
      <c r="S113" s="3" t="s">
        <v>28</v>
      </c>
    </row>
    <row r="114" spans="1:19" x14ac:dyDescent="0.3">
      <c r="A114" s="3" t="s">
        <v>531</v>
      </c>
      <c r="B114" s="3" t="s">
        <v>248</v>
      </c>
      <c r="C114" s="29" t="s">
        <v>532</v>
      </c>
      <c r="D114" s="3" t="s">
        <v>22</v>
      </c>
      <c r="E114" s="3">
        <v>63000</v>
      </c>
      <c r="F114" s="5">
        <v>44701</v>
      </c>
      <c r="G114" s="5">
        <v>44743</v>
      </c>
      <c r="H114" s="5">
        <v>45473</v>
      </c>
      <c r="I114" s="22">
        <v>24</v>
      </c>
      <c r="J114" s="37" t="s">
        <v>250</v>
      </c>
      <c r="K114" s="3" t="s">
        <v>248</v>
      </c>
      <c r="L114" s="3">
        <v>1167733</v>
      </c>
      <c r="M114" s="11"/>
      <c r="N114" s="3" t="s">
        <v>40</v>
      </c>
      <c r="O114" s="3" t="s">
        <v>533</v>
      </c>
      <c r="P114" s="3" t="s">
        <v>26</v>
      </c>
      <c r="Q114" s="3" t="s">
        <v>27</v>
      </c>
      <c r="R114" s="8">
        <v>44746</v>
      </c>
      <c r="S114" s="3" t="s">
        <v>28</v>
      </c>
    </row>
    <row r="115" spans="1:19" x14ac:dyDescent="0.3">
      <c r="A115" s="3" t="s">
        <v>534</v>
      </c>
      <c r="B115" s="3" t="s">
        <v>535</v>
      </c>
      <c r="C115" s="29" t="s">
        <v>536</v>
      </c>
      <c r="D115" s="3" t="s">
        <v>22</v>
      </c>
      <c r="E115" s="3">
        <v>62966</v>
      </c>
      <c r="F115" s="5">
        <v>44701</v>
      </c>
      <c r="G115" s="5">
        <v>44713</v>
      </c>
      <c r="H115" s="5">
        <v>45443</v>
      </c>
      <c r="I115" s="22">
        <v>24</v>
      </c>
      <c r="J115" s="37" t="s">
        <v>537</v>
      </c>
      <c r="K115" s="3" t="s">
        <v>535</v>
      </c>
      <c r="L115" s="3">
        <v>325003</v>
      </c>
      <c r="M115" s="11"/>
      <c r="N115" s="3" t="s">
        <v>40</v>
      </c>
      <c r="O115" s="3" t="s">
        <v>538</v>
      </c>
      <c r="P115" s="3" t="s">
        <v>26</v>
      </c>
      <c r="Q115" s="3" t="s">
        <v>27</v>
      </c>
      <c r="R115" s="8">
        <v>44746</v>
      </c>
      <c r="S115" s="3" t="s">
        <v>28</v>
      </c>
    </row>
    <row r="116" spans="1:19" x14ac:dyDescent="0.3">
      <c r="A116" s="3" t="s">
        <v>539</v>
      </c>
      <c r="B116" s="3" t="s">
        <v>540</v>
      </c>
      <c r="C116" s="29" t="s">
        <v>541</v>
      </c>
      <c r="D116" s="3" t="s">
        <v>22</v>
      </c>
      <c r="E116" s="3">
        <v>2000</v>
      </c>
      <c r="F116" s="5">
        <v>44701</v>
      </c>
      <c r="G116" s="5">
        <v>44652</v>
      </c>
      <c r="H116" s="5">
        <v>45016</v>
      </c>
      <c r="I116" s="22">
        <v>12</v>
      </c>
      <c r="J116" s="37" t="s">
        <v>542</v>
      </c>
      <c r="K116" s="3" t="s">
        <v>540</v>
      </c>
      <c r="L116" s="3">
        <v>1114403</v>
      </c>
      <c r="M116" s="11"/>
      <c r="N116" s="3" t="s">
        <v>543</v>
      </c>
      <c r="O116" s="3" t="s">
        <v>544</v>
      </c>
      <c r="P116" s="3" t="s">
        <v>26</v>
      </c>
      <c r="Q116" s="3" t="s">
        <v>27</v>
      </c>
      <c r="R116" s="8">
        <v>44746</v>
      </c>
      <c r="S116" s="3" t="s">
        <v>28</v>
      </c>
    </row>
    <row r="117" spans="1:19" x14ac:dyDescent="0.3">
      <c r="A117" s="3" t="s">
        <v>545</v>
      </c>
      <c r="B117" s="3" t="s">
        <v>256</v>
      </c>
      <c r="C117" s="29" t="s">
        <v>546</v>
      </c>
      <c r="D117" s="3" t="s">
        <v>22</v>
      </c>
      <c r="E117" s="3">
        <v>30000</v>
      </c>
      <c r="F117" s="5">
        <v>44701</v>
      </c>
      <c r="G117" s="5">
        <v>44743</v>
      </c>
      <c r="H117" s="5">
        <v>45107</v>
      </c>
      <c r="I117" s="22">
        <v>12</v>
      </c>
      <c r="J117" s="37" t="s">
        <v>258</v>
      </c>
      <c r="K117" s="3" t="s">
        <v>256</v>
      </c>
      <c r="L117" s="3">
        <v>1015787</v>
      </c>
      <c r="M117" s="11"/>
      <c r="N117" s="3" t="s">
        <v>40</v>
      </c>
      <c r="O117" s="3" t="s">
        <v>547</v>
      </c>
      <c r="P117" s="3" t="s">
        <v>26</v>
      </c>
      <c r="Q117" s="3" t="s">
        <v>27</v>
      </c>
      <c r="R117" s="8">
        <v>44746</v>
      </c>
      <c r="S117" s="3" t="s">
        <v>28</v>
      </c>
    </row>
    <row r="118" spans="1:19" x14ac:dyDescent="0.3">
      <c r="A118" s="3" t="s">
        <v>548</v>
      </c>
      <c r="B118" s="3" t="s">
        <v>393</v>
      </c>
      <c r="C118" s="29" t="s">
        <v>549</v>
      </c>
      <c r="D118" s="3" t="s">
        <v>22</v>
      </c>
      <c r="E118" s="3">
        <v>29973</v>
      </c>
      <c r="F118" s="5">
        <v>44701</v>
      </c>
      <c r="G118" s="5">
        <v>44805</v>
      </c>
      <c r="H118" s="5">
        <v>45169</v>
      </c>
      <c r="I118" s="22">
        <v>12</v>
      </c>
      <c r="J118" s="37" t="s">
        <v>395</v>
      </c>
      <c r="K118" s="3" t="s">
        <v>393</v>
      </c>
      <c r="L118" s="3">
        <v>1158972</v>
      </c>
      <c r="M118" s="11"/>
      <c r="N118" s="3" t="s">
        <v>192</v>
      </c>
      <c r="O118" s="3" t="s">
        <v>396</v>
      </c>
      <c r="P118" s="3" t="s">
        <v>26</v>
      </c>
      <c r="Q118" s="3" t="s">
        <v>27</v>
      </c>
      <c r="R118" s="8">
        <v>44746</v>
      </c>
      <c r="S118" s="3" t="s">
        <v>28</v>
      </c>
    </row>
    <row r="119" spans="1:19" x14ac:dyDescent="0.3">
      <c r="A119" s="3" t="s">
        <v>550</v>
      </c>
      <c r="B119" s="29" t="s">
        <v>407</v>
      </c>
      <c r="C119" s="3" t="s">
        <v>457</v>
      </c>
      <c r="D119" s="3" t="s">
        <v>22</v>
      </c>
      <c r="E119" s="3">
        <v>31500</v>
      </c>
      <c r="F119" s="5">
        <v>44833</v>
      </c>
      <c r="G119" s="5">
        <v>44866</v>
      </c>
      <c r="H119" s="5">
        <v>45230</v>
      </c>
      <c r="I119" s="22">
        <v>12</v>
      </c>
      <c r="J119" s="34" t="s">
        <v>409</v>
      </c>
      <c r="K119" s="3" t="s">
        <v>407</v>
      </c>
      <c r="L119" s="3"/>
      <c r="M119" s="11" t="s">
        <v>410</v>
      </c>
      <c r="N119" s="3" t="s">
        <v>40</v>
      </c>
      <c r="O119" s="3" t="s">
        <v>411</v>
      </c>
      <c r="P119" s="3" t="s">
        <v>26</v>
      </c>
      <c r="Q119" s="3" t="s">
        <v>27</v>
      </c>
      <c r="R119" s="8">
        <v>44901</v>
      </c>
      <c r="S119" s="3" t="s">
        <v>28</v>
      </c>
    </row>
    <row r="120" spans="1:19" x14ac:dyDescent="0.3">
      <c r="A120" s="3" t="s">
        <v>551</v>
      </c>
      <c r="B120" s="21" t="s">
        <v>243</v>
      </c>
      <c r="C120" s="3" t="s">
        <v>552</v>
      </c>
      <c r="D120" s="3" t="s">
        <v>22</v>
      </c>
      <c r="E120" s="3">
        <v>64500</v>
      </c>
      <c r="F120" s="5">
        <v>44833</v>
      </c>
      <c r="G120" s="5">
        <v>44866</v>
      </c>
      <c r="H120" s="5">
        <v>45596</v>
      </c>
      <c r="I120" s="22">
        <v>24</v>
      </c>
      <c r="J120" s="34" t="s">
        <v>245</v>
      </c>
      <c r="K120" s="3" t="s">
        <v>243</v>
      </c>
      <c r="L120" s="3">
        <v>1168836</v>
      </c>
      <c r="M120" s="11"/>
      <c r="N120" s="3" t="s">
        <v>40</v>
      </c>
      <c r="O120" s="3" t="s">
        <v>246</v>
      </c>
      <c r="P120" s="3" t="s">
        <v>26</v>
      </c>
      <c r="Q120" s="3" t="s">
        <v>27</v>
      </c>
      <c r="R120" s="8">
        <v>44901</v>
      </c>
      <c r="S120" s="3" t="s">
        <v>28</v>
      </c>
    </row>
    <row r="121" spans="1:19" x14ac:dyDescent="0.3">
      <c r="A121" s="3" t="s">
        <v>553</v>
      </c>
      <c r="B121" s="3" t="s">
        <v>554</v>
      </c>
      <c r="C121" s="3" t="s">
        <v>457</v>
      </c>
      <c r="D121" s="3" t="s">
        <v>22</v>
      </c>
      <c r="E121" s="3">
        <v>31500</v>
      </c>
      <c r="F121" s="5">
        <v>44833</v>
      </c>
      <c r="G121" s="5">
        <v>44866</v>
      </c>
      <c r="H121" s="5">
        <v>45230</v>
      </c>
      <c r="I121" s="22">
        <v>12</v>
      </c>
      <c r="J121" s="34" t="s">
        <v>333</v>
      </c>
      <c r="K121" s="3" t="s">
        <v>331</v>
      </c>
      <c r="L121" s="22"/>
      <c r="M121" s="11"/>
      <c r="N121" s="3" t="s">
        <v>40</v>
      </c>
      <c r="O121" s="3" t="s">
        <v>334</v>
      </c>
      <c r="P121" s="3" t="s">
        <v>26</v>
      </c>
      <c r="Q121" s="3" t="s">
        <v>27</v>
      </c>
      <c r="R121" s="8">
        <v>44901</v>
      </c>
      <c r="S121" s="3" t="s">
        <v>28</v>
      </c>
    </row>
    <row r="122" spans="1:19" x14ac:dyDescent="0.3">
      <c r="A122" s="3" t="s">
        <v>555</v>
      </c>
      <c r="B122" s="21" t="s">
        <v>556</v>
      </c>
      <c r="C122" s="3" t="s">
        <v>557</v>
      </c>
      <c r="D122" s="3" t="s">
        <v>22</v>
      </c>
      <c r="E122" s="3">
        <v>64500</v>
      </c>
      <c r="F122" s="5">
        <v>44833</v>
      </c>
      <c r="G122" s="5">
        <v>44927</v>
      </c>
      <c r="H122" s="5">
        <v>45657</v>
      </c>
      <c r="I122" s="22">
        <v>24</v>
      </c>
      <c r="J122" s="34" t="s">
        <v>558</v>
      </c>
      <c r="K122" s="3" t="s">
        <v>666</v>
      </c>
      <c r="L122" s="24" t="s">
        <v>667</v>
      </c>
      <c r="M122" s="11"/>
      <c r="N122" s="3" t="s">
        <v>665</v>
      </c>
      <c r="O122" s="3" t="s">
        <v>559</v>
      </c>
      <c r="P122" s="3" t="s">
        <v>26</v>
      </c>
      <c r="Q122" s="3" t="s">
        <v>27</v>
      </c>
      <c r="R122" s="8">
        <v>44901</v>
      </c>
      <c r="S122" s="3" t="s">
        <v>28</v>
      </c>
    </row>
    <row r="123" spans="1:19" x14ac:dyDescent="0.3">
      <c r="A123" s="3" t="s">
        <v>560</v>
      </c>
      <c r="B123" s="21" t="s">
        <v>561</v>
      </c>
      <c r="C123" s="3" t="s">
        <v>562</v>
      </c>
      <c r="D123" s="3" t="s">
        <v>22</v>
      </c>
      <c r="E123" s="3">
        <v>31500</v>
      </c>
      <c r="F123" s="5">
        <v>44833</v>
      </c>
      <c r="G123" s="5">
        <v>44866</v>
      </c>
      <c r="H123" s="5">
        <v>45230</v>
      </c>
      <c r="I123" s="22">
        <v>12</v>
      </c>
      <c r="J123" s="34" t="s">
        <v>563</v>
      </c>
      <c r="K123" s="3" t="s">
        <v>564</v>
      </c>
      <c r="L123" s="22">
        <v>210639</v>
      </c>
      <c r="M123" s="11"/>
      <c r="N123" s="3" t="s">
        <v>40</v>
      </c>
      <c r="O123" s="25" t="s">
        <v>565</v>
      </c>
      <c r="P123" s="3" t="s">
        <v>26</v>
      </c>
      <c r="Q123" s="3" t="s">
        <v>27</v>
      </c>
      <c r="R123" s="8">
        <v>44901</v>
      </c>
      <c r="S123" s="3" t="s">
        <v>28</v>
      </c>
    </row>
    <row r="124" spans="1:19" x14ac:dyDescent="0.3">
      <c r="A124" s="3" t="s">
        <v>566</v>
      </c>
      <c r="B124" s="3" t="s">
        <v>567</v>
      </c>
      <c r="C124" s="3" t="s">
        <v>568</v>
      </c>
      <c r="D124" s="3" t="s">
        <v>22</v>
      </c>
      <c r="E124" s="3">
        <v>64500</v>
      </c>
      <c r="F124" s="5">
        <v>44833</v>
      </c>
      <c r="G124" s="5">
        <v>44927</v>
      </c>
      <c r="H124" s="5">
        <v>45657</v>
      </c>
      <c r="I124" s="22">
        <v>24</v>
      </c>
      <c r="J124" s="34" t="s">
        <v>569</v>
      </c>
      <c r="K124" s="3" t="s">
        <v>567</v>
      </c>
      <c r="L124" s="22">
        <v>1168249</v>
      </c>
      <c r="M124" s="11"/>
      <c r="N124" s="3" t="s">
        <v>472</v>
      </c>
      <c r="O124" s="3" t="s">
        <v>570</v>
      </c>
      <c r="P124" s="3" t="s">
        <v>26</v>
      </c>
      <c r="Q124" s="3" t="s">
        <v>27</v>
      </c>
      <c r="R124" s="8">
        <v>44901</v>
      </c>
      <c r="S124" s="3" t="s">
        <v>28</v>
      </c>
    </row>
    <row r="125" spans="1:19" x14ac:dyDescent="0.3">
      <c r="A125" s="3" t="s">
        <v>571</v>
      </c>
      <c r="B125" s="3" t="s">
        <v>145</v>
      </c>
      <c r="C125" s="3" t="s">
        <v>572</v>
      </c>
      <c r="D125" s="3" t="s">
        <v>22</v>
      </c>
      <c r="E125" s="3">
        <v>19800</v>
      </c>
      <c r="F125" s="5">
        <v>44833</v>
      </c>
      <c r="G125" s="5">
        <v>44927</v>
      </c>
      <c r="H125" s="5">
        <v>45291</v>
      </c>
      <c r="I125" s="22">
        <v>12</v>
      </c>
      <c r="J125" s="34" t="s">
        <v>146</v>
      </c>
      <c r="K125" s="3" t="s">
        <v>145</v>
      </c>
      <c r="L125" s="22"/>
      <c r="M125" s="11">
        <v>10761736</v>
      </c>
      <c r="N125" s="3" t="s">
        <v>40</v>
      </c>
      <c r="O125" s="3" t="s">
        <v>147</v>
      </c>
      <c r="P125" s="3" t="s">
        <v>26</v>
      </c>
      <c r="Q125" s="3" t="s">
        <v>27</v>
      </c>
      <c r="R125" s="8">
        <v>44901</v>
      </c>
      <c r="S125" s="3" t="s">
        <v>28</v>
      </c>
    </row>
    <row r="126" spans="1:19" x14ac:dyDescent="0.3">
      <c r="A126" s="3" t="s">
        <v>573</v>
      </c>
      <c r="B126" s="3" t="s">
        <v>574</v>
      </c>
      <c r="C126" s="3" t="s">
        <v>457</v>
      </c>
      <c r="D126" s="3" t="s">
        <v>22</v>
      </c>
      <c r="E126" s="3">
        <v>64500</v>
      </c>
      <c r="F126" s="5">
        <v>44833</v>
      </c>
      <c r="G126" s="5">
        <v>44866</v>
      </c>
      <c r="H126" s="5">
        <v>45596</v>
      </c>
      <c r="I126" s="22">
        <v>24</v>
      </c>
      <c r="J126" s="37" t="s">
        <v>575</v>
      </c>
      <c r="K126" s="3" t="s">
        <v>574</v>
      </c>
      <c r="L126" s="22">
        <v>1194177</v>
      </c>
      <c r="M126" s="11"/>
      <c r="N126" s="3" t="s">
        <v>576</v>
      </c>
      <c r="O126" s="3" t="s">
        <v>577</v>
      </c>
      <c r="P126" s="3" t="s">
        <v>26</v>
      </c>
      <c r="Q126" s="3" t="s">
        <v>27</v>
      </c>
      <c r="R126" s="8">
        <v>44901</v>
      </c>
      <c r="S126" s="25" t="s">
        <v>28</v>
      </c>
    </row>
    <row r="127" spans="1:19" x14ac:dyDescent="0.3">
      <c r="A127" s="3" t="s">
        <v>578</v>
      </c>
      <c r="B127" s="3" t="s">
        <v>579</v>
      </c>
      <c r="C127" s="3" t="s">
        <v>580</v>
      </c>
      <c r="D127" s="3" t="s">
        <v>22</v>
      </c>
      <c r="E127" s="3">
        <v>70000</v>
      </c>
      <c r="F127" s="5">
        <v>44949</v>
      </c>
      <c r="G127" s="5">
        <v>44986</v>
      </c>
      <c r="H127" s="5">
        <v>45716</v>
      </c>
      <c r="I127" s="22">
        <v>24</v>
      </c>
      <c r="J127" s="34" t="s">
        <v>581</v>
      </c>
      <c r="K127" s="3" t="s">
        <v>579</v>
      </c>
      <c r="L127" s="22"/>
      <c r="M127" s="11" t="s">
        <v>582</v>
      </c>
      <c r="N127" s="3" t="s">
        <v>137</v>
      </c>
      <c r="O127" s="31" t="s">
        <v>583</v>
      </c>
      <c r="P127" s="3" t="s">
        <v>26</v>
      </c>
      <c r="Q127" s="3" t="s">
        <v>27</v>
      </c>
      <c r="R127" s="8">
        <v>45080</v>
      </c>
      <c r="S127" s="25" t="s">
        <v>28</v>
      </c>
    </row>
    <row r="128" spans="1:19" x14ac:dyDescent="0.3">
      <c r="A128" s="3" t="s">
        <v>584</v>
      </c>
      <c r="B128" s="3" t="s">
        <v>585</v>
      </c>
      <c r="C128" s="3" t="s">
        <v>586</v>
      </c>
      <c r="D128" s="3" t="s">
        <v>22</v>
      </c>
      <c r="E128" s="3">
        <v>2000</v>
      </c>
      <c r="F128" s="5">
        <v>44790</v>
      </c>
      <c r="G128" s="5">
        <v>44805</v>
      </c>
      <c r="H128" s="5">
        <v>44834</v>
      </c>
      <c r="I128" s="22">
        <v>1</v>
      </c>
      <c r="J128" s="34" t="s">
        <v>587</v>
      </c>
      <c r="K128" s="3" t="s">
        <v>585</v>
      </c>
      <c r="L128" s="22">
        <v>1180953</v>
      </c>
      <c r="M128" s="11"/>
      <c r="N128" s="3" t="s">
        <v>40</v>
      </c>
      <c r="O128" s="31" t="s">
        <v>588</v>
      </c>
      <c r="P128" s="3" t="s">
        <v>26</v>
      </c>
      <c r="Q128" s="3" t="s">
        <v>27</v>
      </c>
      <c r="R128" s="8">
        <v>45080</v>
      </c>
      <c r="S128" s="25" t="s">
        <v>28</v>
      </c>
    </row>
    <row r="129" spans="1:19" x14ac:dyDescent="0.3">
      <c r="A129" s="3" t="s">
        <v>604</v>
      </c>
      <c r="B129" s="3" t="s">
        <v>605</v>
      </c>
      <c r="C129" s="3" t="s">
        <v>606</v>
      </c>
      <c r="D129" s="3" t="s">
        <v>22</v>
      </c>
      <c r="E129" s="3">
        <v>4903</v>
      </c>
      <c r="F129" s="5">
        <v>44949</v>
      </c>
      <c r="G129" s="5">
        <v>44986</v>
      </c>
      <c r="H129" s="5">
        <v>45351</v>
      </c>
      <c r="I129" s="22">
        <v>12</v>
      </c>
      <c r="J129" s="40" t="s">
        <v>608</v>
      </c>
      <c r="K129" s="3" t="s">
        <v>605</v>
      </c>
      <c r="L129" s="21" t="s">
        <v>39</v>
      </c>
      <c r="M129" s="11"/>
      <c r="N129" s="3" t="s">
        <v>57</v>
      </c>
      <c r="O129" s="31" t="s">
        <v>607</v>
      </c>
      <c r="P129" s="3" t="s">
        <v>26</v>
      </c>
      <c r="Q129" s="3" t="s">
        <v>27</v>
      </c>
      <c r="R129" s="8">
        <v>45080</v>
      </c>
      <c r="S129" s="25" t="s">
        <v>28</v>
      </c>
    </row>
    <row r="130" spans="1:19" x14ac:dyDescent="0.3">
      <c r="A130" s="3" t="s">
        <v>589</v>
      </c>
      <c r="B130" s="3" t="s">
        <v>590</v>
      </c>
      <c r="C130" s="3" t="s">
        <v>591</v>
      </c>
      <c r="D130" s="3" t="s">
        <v>22</v>
      </c>
      <c r="E130" s="3">
        <v>30000</v>
      </c>
      <c r="F130" s="5">
        <v>44949</v>
      </c>
      <c r="G130" s="5">
        <v>44986</v>
      </c>
      <c r="H130" s="5">
        <v>45535</v>
      </c>
      <c r="I130" s="22">
        <v>12</v>
      </c>
      <c r="J130" s="34" t="s">
        <v>592</v>
      </c>
      <c r="K130" s="3" t="s">
        <v>593</v>
      </c>
      <c r="L130" s="22"/>
      <c r="M130" s="11" t="s">
        <v>594</v>
      </c>
      <c r="N130" s="3" t="s">
        <v>595</v>
      </c>
      <c r="O130" s="31" t="s">
        <v>596</v>
      </c>
      <c r="P130" s="3" t="s">
        <v>26</v>
      </c>
      <c r="Q130" s="3" t="s">
        <v>27</v>
      </c>
      <c r="R130" s="8" t="s">
        <v>678</v>
      </c>
      <c r="S130" s="31" t="s">
        <v>28</v>
      </c>
    </row>
    <row r="131" spans="1:19" x14ac:dyDescent="0.3">
      <c r="A131" s="3" t="s">
        <v>597</v>
      </c>
      <c r="B131" s="3" t="s">
        <v>200</v>
      </c>
      <c r="C131" s="3" t="s">
        <v>598</v>
      </c>
      <c r="D131" s="3" t="s">
        <v>22</v>
      </c>
      <c r="E131" s="3">
        <v>197295</v>
      </c>
      <c r="F131" s="5">
        <v>44949</v>
      </c>
      <c r="G131" s="5">
        <v>44986</v>
      </c>
      <c r="H131" s="5">
        <v>46081</v>
      </c>
      <c r="I131" s="22">
        <v>36</v>
      </c>
      <c r="J131" s="34" t="s">
        <v>201</v>
      </c>
      <c r="K131" s="3" t="s">
        <v>200</v>
      </c>
      <c r="L131" s="22">
        <v>1185872</v>
      </c>
      <c r="M131" s="11"/>
      <c r="N131" s="3" t="s">
        <v>40</v>
      </c>
      <c r="O131" s="31" t="s">
        <v>202</v>
      </c>
      <c r="P131" s="3" t="s">
        <v>26</v>
      </c>
      <c r="Q131" s="3" t="s">
        <v>27</v>
      </c>
      <c r="R131" s="8" t="s">
        <v>703</v>
      </c>
      <c r="S131" s="31" t="s">
        <v>28</v>
      </c>
    </row>
    <row r="132" spans="1:19" x14ac:dyDescent="0.3">
      <c r="A132" s="3" t="s">
        <v>599</v>
      </c>
      <c r="B132" s="3" t="s">
        <v>600</v>
      </c>
      <c r="C132" s="3" t="s">
        <v>457</v>
      </c>
      <c r="D132" s="3" t="s">
        <v>22</v>
      </c>
      <c r="E132" s="3">
        <v>70000</v>
      </c>
      <c r="F132" s="5">
        <v>44949</v>
      </c>
      <c r="G132" s="5">
        <v>44927</v>
      </c>
      <c r="H132" s="5">
        <v>45716</v>
      </c>
      <c r="I132" s="22">
        <v>24</v>
      </c>
      <c r="J132" s="34" t="s">
        <v>601</v>
      </c>
      <c r="K132" s="3" t="s">
        <v>600</v>
      </c>
      <c r="L132" s="22">
        <v>48595</v>
      </c>
      <c r="M132" s="11"/>
      <c r="N132" s="3" t="s">
        <v>602</v>
      </c>
      <c r="O132" s="31" t="s">
        <v>603</v>
      </c>
      <c r="P132" s="3" t="s">
        <v>26</v>
      </c>
      <c r="Q132" s="3" t="s">
        <v>27</v>
      </c>
      <c r="R132" s="8">
        <v>45080</v>
      </c>
      <c r="S132" s="31" t="s">
        <v>28</v>
      </c>
    </row>
    <row r="133" spans="1:19" x14ac:dyDescent="0.3">
      <c r="A133" s="3" t="s">
        <v>630</v>
      </c>
      <c r="B133" s="3" t="s">
        <v>266</v>
      </c>
      <c r="C133" s="3" t="s">
        <v>633</v>
      </c>
      <c r="D133" s="3" t="s">
        <v>22</v>
      </c>
      <c r="E133" s="3">
        <v>4700</v>
      </c>
      <c r="F133" s="5">
        <v>45008</v>
      </c>
      <c r="G133" s="5">
        <v>45030</v>
      </c>
      <c r="H133" s="5">
        <v>45364</v>
      </c>
      <c r="I133" s="22">
        <v>12</v>
      </c>
      <c r="J133" s="34" t="s">
        <v>268</v>
      </c>
      <c r="K133" s="3" t="s">
        <v>266</v>
      </c>
      <c r="L133" s="22"/>
      <c r="M133" s="11" t="s">
        <v>269</v>
      </c>
      <c r="N133" s="3" t="s">
        <v>137</v>
      </c>
      <c r="O133" s="31" t="s">
        <v>635</v>
      </c>
      <c r="P133" s="3" t="s">
        <v>26</v>
      </c>
      <c r="Q133" s="3" t="s">
        <v>27</v>
      </c>
      <c r="R133" s="8" t="s">
        <v>610</v>
      </c>
      <c r="S133" s="31" t="s">
        <v>28</v>
      </c>
    </row>
    <row r="134" spans="1:19" x14ac:dyDescent="0.3">
      <c r="A134" s="3" t="s">
        <v>631</v>
      </c>
      <c r="B134" s="3" t="s">
        <v>632</v>
      </c>
      <c r="C134" s="3" t="s">
        <v>634</v>
      </c>
      <c r="D134" s="3" t="s">
        <v>22</v>
      </c>
      <c r="E134" s="3">
        <v>5000</v>
      </c>
      <c r="F134" s="5">
        <v>45044</v>
      </c>
      <c r="G134" s="5">
        <v>45292</v>
      </c>
      <c r="H134" s="5">
        <v>46387</v>
      </c>
      <c r="I134" s="22">
        <v>36</v>
      </c>
      <c r="J134" s="34" t="s">
        <v>638</v>
      </c>
      <c r="K134" s="3" t="s">
        <v>632</v>
      </c>
      <c r="L134" s="22">
        <v>70000205</v>
      </c>
      <c r="M134" s="11"/>
      <c r="N134" s="3" t="s">
        <v>637</v>
      </c>
      <c r="O134" s="31" t="s">
        <v>636</v>
      </c>
      <c r="P134" s="3" t="s">
        <v>26</v>
      </c>
      <c r="Q134" s="3" t="s">
        <v>27</v>
      </c>
      <c r="R134" s="8" t="s">
        <v>610</v>
      </c>
      <c r="S134" s="31" t="s">
        <v>28</v>
      </c>
    </row>
    <row r="135" spans="1:19" x14ac:dyDescent="0.3">
      <c r="A135" s="3" t="s">
        <v>609</v>
      </c>
      <c r="B135" s="3" t="s">
        <v>415</v>
      </c>
      <c r="C135" s="3" t="s">
        <v>598</v>
      </c>
      <c r="D135" s="3" t="s">
        <v>22</v>
      </c>
      <c r="E135" s="3">
        <v>212295</v>
      </c>
      <c r="F135" s="5">
        <v>45069</v>
      </c>
      <c r="G135" s="5">
        <v>45078</v>
      </c>
      <c r="H135" s="5">
        <v>46142</v>
      </c>
      <c r="I135" s="22">
        <v>35</v>
      </c>
      <c r="J135" s="34" t="s">
        <v>417</v>
      </c>
      <c r="K135" s="3" t="s">
        <v>415</v>
      </c>
      <c r="L135" s="22"/>
      <c r="M135" s="11" t="s">
        <v>418</v>
      </c>
      <c r="N135" s="3" t="s">
        <v>40</v>
      </c>
      <c r="O135" s="31" t="s">
        <v>419</v>
      </c>
      <c r="P135" s="3" t="s">
        <v>26</v>
      </c>
      <c r="Q135" s="3" t="s">
        <v>27</v>
      </c>
      <c r="R135" s="8" t="s">
        <v>703</v>
      </c>
      <c r="S135" s="31" t="s">
        <v>28</v>
      </c>
    </row>
    <row r="136" spans="1:19" x14ac:dyDescent="0.3">
      <c r="A136" s="3" t="s">
        <v>612</v>
      </c>
      <c r="B136" s="3" t="s">
        <v>611</v>
      </c>
      <c r="C136" s="3" t="s">
        <v>613</v>
      </c>
      <c r="D136" s="3" t="s">
        <v>22</v>
      </c>
      <c r="E136" s="3">
        <v>53750</v>
      </c>
      <c r="F136" s="5">
        <v>45069</v>
      </c>
      <c r="G136" s="5">
        <v>45108</v>
      </c>
      <c r="H136" s="5">
        <v>45657</v>
      </c>
      <c r="I136" s="22">
        <v>18</v>
      </c>
      <c r="J136" s="34" t="s">
        <v>614</v>
      </c>
      <c r="K136" s="3" t="s">
        <v>611</v>
      </c>
      <c r="L136" s="22">
        <v>1180741</v>
      </c>
      <c r="M136" s="11"/>
      <c r="N136" s="3" t="s">
        <v>40</v>
      </c>
      <c r="O136" s="31" t="s">
        <v>615</v>
      </c>
      <c r="P136" s="3" t="s">
        <v>26</v>
      </c>
      <c r="Q136" s="3" t="s">
        <v>27</v>
      </c>
      <c r="R136" s="8" t="s">
        <v>610</v>
      </c>
      <c r="S136" s="31" t="s">
        <v>28</v>
      </c>
    </row>
    <row r="137" spans="1:19" x14ac:dyDescent="0.3">
      <c r="A137" s="3" t="s">
        <v>616</v>
      </c>
      <c r="B137" s="3" t="s">
        <v>617</v>
      </c>
      <c r="C137" s="3" t="s">
        <v>618</v>
      </c>
      <c r="D137" s="3" t="s">
        <v>22</v>
      </c>
      <c r="E137" s="46">
        <v>75000</v>
      </c>
      <c r="F137" s="5">
        <v>45069</v>
      </c>
      <c r="G137" s="5">
        <v>45170</v>
      </c>
      <c r="H137" s="5">
        <v>46265</v>
      </c>
      <c r="I137" s="22">
        <v>36</v>
      </c>
      <c r="J137" s="34" t="s">
        <v>619</v>
      </c>
      <c r="K137" s="3" t="s">
        <v>617</v>
      </c>
      <c r="L137" s="22">
        <v>1025557</v>
      </c>
      <c r="M137" s="11"/>
      <c r="N137" s="3" t="s">
        <v>40</v>
      </c>
      <c r="O137" s="31" t="s">
        <v>620</v>
      </c>
      <c r="P137" s="3" t="s">
        <v>26</v>
      </c>
      <c r="Q137" s="3" t="s">
        <v>27</v>
      </c>
      <c r="R137" s="8" t="s">
        <v>610</v>
      </c>
      <c r="S137" s="31" t="s">
        <v>28</v>
      </c>
    </row>
    <row r="138" spans="1:19" x14ac:dyDescent="0.3">
      <c r="A138" s="3" t="s">
        <v>621</v>
      </c>
      <c r="B138" s="3" t="s">
        <v>622</v>
      </c>
      <c r="C138" s="3" t="s">
        <v>623</v>
      </c>
      <c r="D138" s="3" t="s">
        <v>22</v>
      </c>
      <c r="E138" s="3">
        <v>60000</v>
      </c>
      <c r="F138" s="5">
        <v>45069</v>
      </c>
      <c r="G138" s="5">
        <v>45108</v>
      </c>
      <c r="H138" s="5">
        <v>45838</v>
      </c>
      <c r="I138" s="22">
        <v>24</v>
      </c>
      <c r="J138" s="34" t="s">
        <v>624</v>
      </c>
      <c r="K138" s="3" t="s">
        <v>622</v>
      </c>
      <c r="L138" s="22">
        <v>1198641</v>
      </c>
      <c r="M138" s="11"/>
      <c r="N138" s="3" t="s">
        <v>186</v>
      </c>
      <c r="O138" s="31" t="s">
        <v>625</v>
      </c>
      <c r="P138" s="3" t="s">
        <v>26</v>
      </c>
      <c r="Q138" s="3" t="s">
        <v>27</v>
      </c>
      <c r="R138" s="8" t="s">
        <v>610</v>
      </c>
      <c r="S138" s="31" t="s">
        <v>28</v>
      </c>
    </row>
    <row r="139" spans="1:19" x14ac:dyDescent="0.3">
      <c r="A139" s="3" t="s">
        <v>626</v>
      </c>
      <c r="B139" s="3" t="s">
        <v>627</v>
      </c>
      <c r="C139" s="3" t="s">
        <v>628</v>
      </c>
      <c r="D139" s="3" t="s">
        <v>22</v>
      </c>
      <c r="E139" s="3">
        <v>90906</v>
      </c>
      <c r="F139" s="5">
        <v>45069</v>
      </c>
      <c r="G139" s="5">
        <v>45108</v>
      </c>
      <c r="H139" s="5">
        <v>46203</v>
      </c>
      <c r="I139" s="22">
        <v>36</v>
      </c>
      <c r="J139" s="34" t="s">
        <v>174</v>
      </c>
      <c r="K139" s="3" t="s">
        <v>627</v>
      </c>
      <c r="L139" s="22">
        <v>1102028</v>
      </c>
      <c r="M139" s="11"/>
      <c r="N139" s="3" t="s">
        <v>40</v>
      </c>
      <c r="O139" s="31" t="s">
        <v>629</v>
      </c>
      <c r="P139" s="3" t="s">
        <v>26</v>
      </c>
      <c r="Q139" s="3" t="s">
        <v>27</v>
      </c>
      <c r="R139" s="8" t="s">
        <v>610</v>
      </c>
      <c r="S139" s="31" t="s">
        <v>28</v>
      </c>
    </row>
    <row r="140" spans="1:19" x14ac:dyDescent="0.3">
      <c r="A140" s="3" t="s">
        <v>639</v>
      </c>
      <c r="B140" s="3" t="s">
        <v>407</v>
      </c>
      <c r="C140" s="3" t="s">
        <v>457</v>
      </c>
      <c r="D140" s="3" t="s">
        <v>22</v>
      </c>
      <c r="E140" s="3">
        <v>30000</v>
      </c>
      <c r="F140" s="5">
        <v>45198</v>
      </c>
      <c r="G140" s="5">
        <v>45215</v>
      </c>
      <c r="H140" s="5">
        <v>45565</v>
      </c>
      <c r="I140" s="22">
        <v>12</v>
      </c>
      <c r="J140" s="34" t="s">
        <v>409</v>
      </c>
      <c r="K140" s="3" t="s">
        <v>407</v>
      </c>
      <c r="L140" s="22"/>
      <c r="M140" s="11" t="s">
        <v>410</v>
      </c>
      <c r="N140" s="3" t="s">
        <v>40</v>
      </c>
      <c r="O140" s="31" t="s">
        <v>411</v>
      </c>
      <c r="P140" s="3" t="s">
        <v>26</v>
      </c>
      <c r="Q140" s="3" t="s">
        <v>27</v>
      </c>
      <c r="R140" s="8" t="s">
        <v>640</v>
      </c>
      <c r="S140" s="31" t="s">
        <v>28</v>
      </c>
    </row>
    <row r="141" spans="1:19" x14ac:dyDescent="0.3">
      <c r="A141" s="3" t="s">
        <v>641</v>
      </c>
      <c r="B141" s="3" t="s">
        <v>642</v>
      </c>
      <c r="C141" s="3" t="s">
        <v>598</v>
      </c>
      <c r="D141" s="3" t="s">
        <v>22</v>
      </c>
      <c r="E141" s="3">
        <v>105000</v>
      </c>
      <c r="F141" s="5">
        <v>45198</v>
      </c>
      <c r="G141" s="5">
        <v>45222</v>
      </c>
      <c r="H141" s="5">
        <v>46295</v>
      </c>
      <c r="I141" s="22">
        <v>36</v>
      </c>
      <c r="J141" s="34" t="s">
        <v>26</v>
      </c>
      <c r="K141" s="3" t="s">
        <v>642</v>
      </c>
      <c r="L141" s="22">
        <v>1180520</v>
      </c>
      <c r="M141" s="11"/>
      <c r="N141" s="3" t="s">
        <v>40</v>
      </c>
      <c r="O141" s="31" t="s">
        <v>643</v>
      </c>
      <c r="P141" s="3" t="s">
        <v>26</v>
      </c>
      <c r="Q141" s="3" t="s">
        <v>27</v>
      </c>
      <c r="R141" s="8" t="s">
        <v>640</v>
      </c>
      <c r="S141" s="31" t="s">
        <v>28</v>
      </c>
    </row>
    <row r="142" spans="1:19" x14ac:dyDescent="0.3">
      <c r="A142" s="3" t="s">
        <v>644</v>
      </c>
      <c r="B142" s="3" t="s">
        <v>645</v>
      </c>
      <c r="C142" s="3" t="s">
        <v>646</v>
      </c>
      <c r="D142" s="3" t="s">
        <v>22</v>
      </c>
      <c r="E142" s="3">
        <v>50000</v>
      </c>
      <c r="F142" s="5">
        <v>45198</v>
      </c>
      <c r="G142" s="5">
        <v>45383</v>
      </c>
      <c r="H142" s="5">
        <v>46112</v>
      </c>
      <c r="I142" s="22">
        <v>24</v>
      </c>
      <c r="J142" s="34" t="s">
        <v>647</v>
      </c>
      <c r="K142" s="3" t="s">
        <v>645</v>
      </c>
      <c r="L142" s="22">
        <v>1143178</v>
      </c>
      <c r="M142" s="11"/>
      <c r="N142" s="3" t="s">
        <v>648</v>
      </c>
      <c r="O142" s="31" t="s">
        <v>649</v>
      </c>
      <c r="P142" s="3" t="s">
        <v>26</v>
      </c>
      <c r="Q142" s="3" t="s">
        <v>27</v>
      </c>
      <c r="R142" s="8" t="s">
        <v>640</v>
      </c>
      <c r="S142" s="3" t="s">
        <v>28</v>
      </c>
    </row>
    <row r="143" spans="1:19" x14ac:dyDescent="0.3">
      <c r="A143" s="3" t="s">
        <v>650</v>
      </c>
      <c r="B143" s="3" t="s">
        <v>651</v>
      </c>
      <c r="C143" s="3" t="s">
        <v>653</v>
      </c>
      <c r="D143" s="3" t="s">
        <v>22</v>
      </c>
      <c r="E143" s="3">
        <v>75000</v>
      </c>
      <c r="F143" s="5">
        <v>45198</v>
      </c>
      <c r="G143" s="5">
        <v>45222</v>
      </c>
      <c r="H143" s="5">
        <v>46295</v>
      </c>
      <c r="I143" s="22">
        <v>36</v>
      </c>
      <c r="J143" s="34" t="s">
        <v>654</v>
      </c>
      <c r="K143" s="3" t="s">
        <v>651</v>
      </c>
      <c r="L143" s="47">
        <v>1113204</v>
      </c>
      <c r="M143" s="11"/>
      <c r="N143" s="3" t="s">
        <v>40</v>
      </c>
      <c r="O143" s="3" t="s">
        <v>652</v>
      </c>
      <c r="P143" s="3" t="s">
        <v>26</v>
      </c>
      <c r="Q143" s="3" t="s">
        <v>27</v>
      </c>
      <c r="R143" s="8" t="s">
        <v>640</v>
      </c>
      <c r="S143" s="3" t="s">
        <v>28</v>
      </c>
    </row>
    <row r="144" spans="1:19" x14ac:dyDescent="0.3">
      <c r="A144" s="3" t="s">
        <v>655</v>
      </c>
      <c r="B144" s="3" t="s">
        <v>561</v>
      </c>
      <c r="C144" s="3" t="s">
        <v>656</v>
      </c>
      <c r="D144" s="3" t="s">
        <v>22</v>
      </c>
      <c r="E144" s="3">
        <v>162295</v>
      </c>
      <c r="F144" s="5">
        <v>45198</v>
      </c>
      <c r="G144" s="5">
        <v>45222</v>
      </c>
      <c r="H144" s="5">
        <v>45930</v>
      </c>
      <c r="I144" s="22">
        <v>24</v>
      </c>
      <c r="J144" s="34" t="s">
        <v>563</v>
      </c>
      <c r="K144" s="3" t="s">
        <v>564</v>
      </c>
      <c r="L144" s="22">
        <v>210639</v>
      </c>
      <c r="M144" s="11"/>
      <c r="N144" s="3" t="s">
        <v>40</v>
      </c>
      <c r="O144" s="3" t="s">
        <v>565</v>
      </c>
      <c r="P144" s="3" t="s">
        <v>26</v>
      </c>
      <c r="Q144" s="3" t="s">
        <v>27</v>
      </c>
      <c r="R144" s="8" t="s">
        <v>703</v>
      </c>
      <c r="S144" s="3" t="s">
        <v>28</v>
      </c>
    </row>
    <row r="145" spans="1:19" x14ac:dyDescent="0.3">
      <c r="A145" s="3" t="s">
        <v>657</v>
      </c>
      <c r="B145" s="3" t="s">
        <v>122</v>
      </c>
      <c r="C145" s="3" t="s">
        <v>658</v>
      </c>
      <c r="D145" s="3" t="s">
        <v>22</v>
      </c>
      <c r="E145" s="3">
        <v>162295</v>
      </c>
      <c r="F145" s="5">
        <v>45198</v>
      </c>
      <c r="G145" s="5">
        <v>45250</v>
      </c>
      <c r="H145" s="5">
        <v>45961</v>
      </c>
      <c r="I145" s="22">
        <v>24</v>
      </c>
      <c r="J145" s="34" t="s">
        <v>124</v>
      </c>
      <c r="K145" s="3" t="s">
        <v>122</v>
      </c>
      <c r="L145" s="22">
        <v>1112842</v>
      </c>
      <c r="M145" s="11"/>
      <c r="N145" s="3" t="s">
        <v>40</v>
      </c>
      <c r="O145" s="31" t="s">
        <v>125</v>
      </c>
      <c r="P145" s="3" t="s">
        <v>26</v>
      </c>
      <c r="Q145" s="3" t="s">
        <v>27</v>
      </c>
      <c r="R145" s="8" t="s">
        <v>703</v>
      </c>
      <c r="S145" s="3" t="s">
        <v>28</v>
      </c>
    </row>
    <row r="146" spans="1:19" x14ac:dyDescent="0.3">
      <c r="A146" s="3" t="s">
        <v>659</v>
      </c>
      <c r="B146" s="3" t="s">
        <v>660</v>
      </c>
      <c r="C146" s="3" t="s">
        <v>661</v>
      </c>
      <c r="D146" s="3" t="s">
        <v>22</v>
      </c>
      <c r="E146" s="3">
        <v>35000</v>
      </c>
      <c r="F146" s="5">
        <v>45253</v>
      </c>
      <c r="G146" s="5">
        <v>45292</v>
      </c>
      <c r="H146" s="5">
        <v>45473</v>
      </c>
      <c r="I146" s="22">
        <v>6</v>
      </c>
      <c r="J146" s="34" t="s">
        <v>663</v>
      </c>
      <c r="K146" s="3" t="s">
        <v>664</v>
      </c>
      <c r="L146" s="21" t="s">
        <v>39</v>
      </c>
      <c r="M146" s="11"/>
      <c r="N146" s="3" t="s">
        <v>40</v>
      </c>
      <c r="O146" s="3" t="s">
        <v>662</v>
      </c>
      <c r="P146" s="3" t="s">
        <v>26</v>
      </c>
      <c r="Q146" s="3" t="s">
        <v>27</v>
      </c>
      <c r="R146" s="8" t="s">
        <v>678</v>
      </c>
      <c r="S146" s="3" t="s">
        <v>28</v>
      </c>
    </row>
    <row r="147" spans="1:19" x14ac:dyDescent="0.3">
      <c r="A147" s="34" t="s">
        <v>673</v>
      </c>
      <c r="B147" s="3" t="s">
        <v>668</v>
      </c>
      <c r="C147" t="s">
        <v>669</v>
      </c>
      <c r="D147" s="3" t="s">
        <v>22</v>
      </c>
      <c r="E147" s="32">
        <v>35000</v>
      </c>
      <c r="F147" s="6">
        <v>45331</v>
      </c>
      <c r="G147" s="6">
        <v>45383</v>
      </c>
      <c r="H147" s="6">
        <v>45747</v>
      </c>
      <c r="I147" s="48">
        <v>12</v>
      </c>
      <c r="J147" s="41" t="s">
        <v>676</v>
      </c>
      <c r="K147" s="3" t="s">
        <v>668</v>
      </c>
      <c r="L147" s="3"/>
      <c r="M147" s="49" t="s">
        <v>674</v>
      </c>
      <c r="N147" s="3" t="s">
        <v>675</v>
      </c>
      <c r="O147" s="25" t="s">
        <v>677</v>
      </c>
      <c r="P147" s="3" t="s">
        <v>26</v>
      </c>
      <c r="Q147" s="3" t="s">
        <v>27</v>
      </c>
      <c r="R147" s="8" t="s">
        <v>678</v>
      </c>
      <c r="S147" s="3" t="s">
        <v>28</v>
      </c>
    </row>
    <row r="148" spans="1:19" x14ac:dyDescent="0.3">
      <c r="A148" s="50" t="s">
        <v>682</v>
      </c>
      <c r="B148" s="3" t="s">
        <v>585</v>
      </c>
      <c r="C148" s="51" t="s">
        <v>670</v>
      </c>
      <c r="D148" s="3" t="s">
        <v>22</v>
      </c>
      <c r="E148" s="33">
        <v>100000</v>
      </c>
      <c r="F148" s="6">
        <v>45331</v>
      </c>
      <c r="G148" s="6">
        <v>45383</v>
      </c>
      <c r="H148" s="6">
        <v>45747</v>
      </c>
      <c r="I148" s="48">
        <v>12</v>
      </c>
      <c r="J148" s="34" t="s">
        <v>587</v>
      </c>
      <c r="K148" s="3" t="s">
        <v>585</v>
      </c>
      <c r="L148" s="22">
        <v>1180953</v>
      </c>
      <c r="M148" s="11"/>
      <c r="N148" s="3" t="s">
        <v>40</v>
      </c>
      <c r="O148" s="31" t="s">
        <v>588</v>
      </c>
      <c r="P148" s="3" t="s">
        <v>26</v>
      </c>
      <c r="Q148" s="3" t="s">
        <v>27</v>
      </c>
      <c r="R148" s="8" t="s">
        <v>678</v>
      </c>
      <c r="S148" s="3" t="s">
        <v>28</v>
      </c>
    </row>
    <row r="149" spans="1:19" x14ac:dyDescent="0.3">
      <c r="A149" s="50" t="s">
        <v>683</v>
      </c>
      <c r="B149" s="27" t="s">
        <v>256</v>
      </c>
      <c r="C149" s="51" t="s">
        <v>671</v>
      </c>
      <c r="D149" s="27" t="s">
        <v>22</v>
      </c>
      <c r="E149" s="33">
        <v>105000</v>
      </c>
      <c r="F149" s="6">
        <v>45331</v>
      </c>
      <c r="G149" s="6">
        <v>45352</v>
      </c>
      <c r="H149" s="6">
        <v>46446</v>
      </c>
      <c r="I149" s="52">
        <v>36</v>
      </c>
      <c r="J149" s="42" t="s">
        <v>258</v>
      </c>
      <c r="K149" s="27" t="s">
        <v>256</v>
      </c>
      <c r="L149" s="27">
        <v>1015787</v>
      </c>
      <c r="M149" s="28"/>
      <c r="N149" s="27" t="s">
        <v>40</v>
      </c>
      <c r="O149" s="27" t="s">
        <v>547</v>
      </c>
      <c r="P149" s="3" t="s">
        <v>26</v>
      </c>
      <c r="Q149" s="3" t="s">
        <v>27</v>
      </c>
      <c r="R149" s="53" t="s">
        <v>678</v>
      </c>
      <c r="S149" s="27" t="s">
        <v>28</v>
      </c>
    </row>
    <row r="150" spans="1:19" x14ac:dyDescent="0.3">
      <c r="A150" s="13" t="s">
        <v>702</v>
      </c>
      <c r="B150" s="3" t="s">
        <v>122</v>
      </c>
      <c r="C150" s="3" t="s">
        <v>672</v>
      </c>
      <c r="D150" s="3" t="s">
        <v>22</v>
      </c>
      <c r="E150" s="35">
        <v>212295</v>
      </c>
      <c r="F150" s="5">
        <v>45331</v>
      </c>
      <c r="G150" s="5">
        <v>45383</v>
      </c>
      <c r="H150" s="5">
        <v>46477</v>
      </c>
      <c r="I150" s="22">
        <v>36</v>
      </c>
      <c r="J150" s="3" t="s">
        <v>124</v>
      </c>
      <c r="K150" s="3" t="s">
        <v>122</v>
      </c>
      <c r="L150" s="3">
        <v>1112842</v>
      </c>
      <c r="M150" s="11"/>
      <c r="N150" s="3" t="s">
        <v>40</v>
      </c>
      <c r="O150" s="31" t="s">
        <v>125</v>
      </c>
      <c r="P150" s="3" t="s">
        <v>26</v>
      </c>
      <c r="Q150" s="3" t="s">
        <v>27</v>
      </c>
      <c r="R150" s="8" t="s">
        <v>703</v>
      </c>
      <c r="S150" s="3" t="s">
        <v>28</v>
      </c>
    </row>
    <row r="151" spans="1:19" x14ac:dyDescent="0.3">
      <c r="A151" s="13" t="s">
        <v>684</v>
      </c>
      <c r="B151" s="3" t="s">
        <v>428</v>
      </c>
      <c r="C151" s="3" t="s">
        <v>690</v>
      </c>
      <c r="D151" s="3" t="s">
        <v>22</v>
      </c>
      <c r="E151" s="35">
        <v>4750</v>
      </c>
      <c r="F151" s="5">
        <v>45370</v>
      </c>
      <c r="G151" s="5">
        <v>45383</v>
      </c>
      <c r="H151" s="5">
        <v>45473</v>
      </c>
      <c r="I151" s="22">
        <v>3</v>
      </c>
      <c r="J151" s="3" t="s">
        <v>430</v>
      </c>
      <c r="K151" s="3" t="s">
        <v>428</v>
      </c>
      <c r="L151" s="3">
        <v>800065</v>
      </c>
      <c r="M151" s="11"/>
      <c r="N151" s="3" t="s">
        <v>40</v>
      </c>
      <c r="O151" s="3" t="s">
        <v>431</v>
      </c>
      <c r="P151" s="3" t="s">
        <v>26</v>
      </c>
      <c r="Q151" s="3" t="s">
        <v>27</v>
      </c>
      <c r="R151" s="8" t="s">
        <v>703</v>
      </c>
      <c r="S151" s="3" t="s">
        <v>28</v>
      </c>
    </row>
    <row r="152" spans="1:19" x14ac:dyDescent="0.3">
      <c r="A152" s="13" t="s">
        <v>685</v>
      </c>
      <c r="B152" s="3" t="s">
        <v>585</v>
      </c>
      <c r="C152" s="3" t="s">
        <v>691</v>
      </c>
      <c r="D152" s="3" t="s">
        <v>22</v>
      </c>
      <c r="E152" s="35">
        <v>2185</v>
      </c>
      <c r="F152" s="5">
        <v>45390</v>
      </c>
      <c r="G152" s="5">
        <v>45383</v>
      </c>
      <c r="H152" s="5">
        <v>45473</v>
      </c>
      <c r="I152" s="22">
        <v>3</v>
      </c>
      <c r="J152" s="3" t="s">
        <v>587</v>
      </c>
      <c r="K152" s="3" t="s">
        <v>585</v>
      </c>
      <c r="L152" s="22">
        <v>1180953</v>
      </c>
      <c r="M152" s="11"/>
      <c r="N152" s="3" t="s">
        <v>40</v>
      </c>
      <c r="O152" s="31" t="s">
        <v>588</v>
      </c>
      <c r="P152" s="3" t="s">
        <v>26</v>
      </c>
      <c r="Q152" s="3" t="s">
        <v>27</v>
      </c>
      <c r="R152" s="8" t="s">
        <v>703</v>
      </c>
      <c r="S152" s="3" t="s">
        <v>28</v>
      </c>
    </row>
    <row r="153" spans="1:19" x14ac:dyDescent="0.3">
      <c r="A153" s="13" t="s">
        <v>686</v>
      </c>
      <c r="B153" s="3" t="s">
        <v>679</v>
      </c>
      <c r="C153" s="3" t="s">
        <v>692</v>
      </c>
      <c r="D153" s="3" t="s">
        <v>22</v>
      </c>
      <c r="E153" s="35">
        <v>1000</v>
      </c>
      <c r="F153" s="5">
        <v>45417</v>
      </c>
      <c r="G153" s="5">
        <v>45413</v>
      </c>
      <c r="H153" s="5">
        <v>45503</v>
      </c>
      <c r="I153" s="22">
        <v>3</v>
      </c>
      <c r="J153" s="13" t="s">
        <v>542</v>
      </c>
      <c r="K153" s="3" t="s">
        <v>679</v>
      </c>
      <c r="L153" s="3">
        <v>1114403</v>
      </c>
      <c r="M153" s="11"/>
      <c r="N153" s="3" t="s">
        <v>543</v>
      </c>
      <c r="O153" s="3" t="s">
        <v>544</v>
      </c>
      <c r="P153" s="3" t="s">
        <v>26</v>
      </c>
      <c r="Q153" s="3" t="s">
        <v>27</v>
      </c>
      <c r="R153" s="8" t="s">
        <v>703</v>
      </c>
      <c r="S153" s="3" t="s">
        <v>28</v>
      </c>
    </row>
    <row r="154" spans="1:19" x14ac:dyDescent="0.3">
      <c r="A154" s="13" t="s">
        <v>687</v>
      </c>
      <c r="B154" s="3" t="s">
        <v>680</v>
      </c>
      <c r="C154" s="3" t="s">
        <v>693</v>
      </c>
      <c r="D154" s="3" t="s">
        <v>22</v>
      </c>
      <c r="E154" s="43">
        <v>69000</v>
      </c>
      <c r="F154" s="5">
        <v>45429</v>
      </c>
      <c r="G154" s="5">
        <v>45536</v>
      </c>
      <c r="H154" s="5">
        <v>46630</v>
      </c>
      <c r="I154" s="44">
        <v>36</v>
      </c>
      <c r="J154" s="3" t="s">
        <v>227</v>
      </c>
      <c r="K154" s="3" t="s">
        <v>228</v>
      </c>
      <c r="L154" s="13" t="s">
        <v>39</v>
      </c>
      <c r="M154" s="14"/>
      <c r="N154" s="3" t="s">
        <v>229</v>
      </c>
      <c r="O154" s="25" t="s">
        <v>230</v>
      </c>
      <c r="P154" s="3" t="s">
        <v>26</v>
      </c>
      <c r="Q154" s="3" t="s">
        <v>27</v>
      </c>
      <c r="R154" s="8" t="s">
        <v>703</v>
      </c>
      <c r="S154" s="3" t="s">
        <v>28</v>
      </c>
    </row>
    <row r="155" spans="1:19" x14ac:dyDescent="0.3">
      <c r="A155" s="13" t="s">
        <v>688</v>
      </c>
      <c r="B155" s="3" t="s">
        <v>681</v>
      </c>
      <c r="C155" s="3" t="s">
        <v>694</v>
      </c>
      <c r="D155" s="3" t="s">
        <v>22</v>
      </c>
      <c r="E155" s="43">
        <v>35000</v>
      </c>
      <c r="F155" s="5">
        <v>45429</v>
      </c>
      <c r="G155" s="5">
        <v>45474</v>
      </c>
      <c r="H155" s="5">
        <v>46022</v>
      </c>
      <c r="I155" s="44">
        <v>18</v>
      </c>
      <c r="J155" s="3" t="s">
        <v>696</v>
      </c>
      <c r="K155" s="3" t="s">
        <v>681</v>
      </c>
      <c r="L155" s="3"/>
      <c r="M155" s="3">
        <v>10897066</v>
      </c>
      <c r="N155" s="3" t="s">
        <v>40</v>
      </c>
      <c r="O155" s="25" t="s">
        <v>697</v>
      </c>
      <c r="P155" s="3" t="s">
        <v>26</v>
      </c>
      <c r="Q155" s="3" t="s">
        <v>27</v>
      </c>
      <c r="R155" s="8" t="s">
        <v>703</v>
      </c>
      <c r="S155" s="3" t="s">
        <v>28</v>
      </c>
    </row>
    <row r="156" spans="1:19" x14ac:dyDescent="0.3">
      <c r="A156" s="13" t="s">
        <v>689</v>
      </c>
      <c r="B156" s="3" t="s">
        <v>145</v>
      </c>
      <c r="C156" s="3" t="s">
        <v>695</v>
      </c>
      <c r="D156" s="3" t="s">
        <v>22</v>
      </c>
      <c r="E156" s="43">
        <v>105000</v>
      </c>
      <c r="F156" s="5">
        <v>45429</v>
      </c>
      <c r="G156" s="5">
        <v>45474</v>
      </c>
      <c r="H156" s="5">
        <v>46568</v>
      </c>
      <c r="I156" s="44">
        <v>36</v>
      </c>
      <c r="J156" s="3" t="s">
        <v>146</v>
      </c>
      <c r="K156" s="3" t="s">
        <v>145</v>
      </c>
      <c r="L156" s="22"/>
      <c r="M156" s="24">
        <v>10761736</v>
      </c>
      <c r="N156" s="3" t="s">
        <v>40</v>
      </c>
      <c r="O156" s="25" t="s">
        <v>147</v>
      </c>
      <c r="P156" s="3" t="s">
        <v>26</v>
      </c>
      <c r="Q156" s="3" t="s">
        <v>27</v>
      </c>
      <c r="R156" s="8" t="s">
        <v>703</v>
      </c>
      <c r="S156" s="3" t="s">
        <v>28</v>
      </c>
    </row>
    <row r="157" spans="1:19" x14ac:dyDescent="0.3">
      <c r="A157" s="13" t="s">
        <v>698</v>
      </c>
      <c r="B157" s="3" t="s">
        <v>122</v>
      </c>
      <c r="C157" s="3" t="s">
        <v>701</v>
      </c>
      <c r="D157" s="3" t="s">
        <v>22</v>
      </c>
      <c r="E157" s="35">
        <v>7640.6</v>
      </c>
      <c r="F157" s="5">
        <v>45429</v>
      </c>
      <c r="G157" s="5">
        <v>45444</v>
      </c>
      <c r="H157" s="5">
        <v>45535</v>
      </c>
      <c r="I157" s="44">
        <v>3</v>
      </c>
      <c r="J157" s="3" t="s">
        <v>124</v>
      </c>
      <c r="K157" s="3" t="s">
        <v>122</v>
      </c>
      <c r="L157" s="3">
        <v>1112842</v>
      </c>
      <c r="M157" s="11"/>
      <c r="N157" s="3" t="s">
        <v>40</v>
      </c>
      <c r="O157" s="25" t="s">
        <v>125</v>
      </c>
      <c r="P157" s="3" t="s">
        <v>26</v>
      </c>
      <c r="Q157" s="3" t="s">
        <v>27</v>
      </c>
      <c r="R157" s="8" t="s">
        <v>703</v>
      </c>
      <c r="S157" s="3" t="s">
        <v>28</v>
      </c>
    </row>
    <row r="158" spans="1:19" x14ac:dyDescent="0.3">
      <c r="A158" s="13" t="s">
        <v>699</v>
      </c>
      <c r="B158" s="3" t="s">
        <v>266</v>
      </c>
      <c r="C158" s="3" t="s">
        <v>700</v>
      </c>
      <c r="D158" s="3" t="s">
        <v>22</v>
      </c>
      <c r="E158" s="35">
        <v>4995</v>
      </c>
      <c r="F158" s="5">
        <v>45450</v>
      </c>
      <c r="G158" s="5">
        <v>45474</v>
      </c>
      <c r="H158" s="5">
        <v>45838</v>
      </c>
      <c r="I158" s="44">
        <v>12</v>
      </c>
      <c r="J158" s="3" t="s">
        <v>268</v>
      </c>
      <c r="K158" s="3" t="s">
        <v>266</v>
      </c>
      <c r="L158" s="22"/>
      <c r="M158" s="3">
        <v>930038683</v>
      </c>
      <c r="N158" s="3" t="s">
        <v>137</v>
      </c>
      <c r="O158" s="25" t="s">
        <v>635</v>
      </c>
      <c r="P158" s="3" t="s">
        <v>26</v>
      </c>
      <c r="Q158" s="3" t="s">
        <v>27</v>
      </c>
      <c r="R158" s="8" t="s">
        <v>703</v>
      </c>
      <c r="S158" s="25" t="s">
        <v>28</v>
      </c>
    </row>
    <row r="159" spans="1:19" x14ac:dyDescent="0.3">
      <c r="A159" s="13" t="s">
        <v>705</v>
      </c>
      <c r="B159" s="3" t="s">
        <v>439</v>
      </c>
      <c r="C159" s="3" t="s">
        <v>708</v>
      </c>
      <c r="D159" s="3" t="s">
        <v>22</v>
      </c>
      <c r="E159" s="35">
        <v>100000</v>
      </c>
      <c r="F159" s="5">
        <v>45562</v>
      </c>
      <c r="G159" s="5">
        <v>45597</v>
      </c>
      <c r="H159" s="5">
        <v>46691</v>
      </c>
      <c r="I159" s="44">
        <v>36</v>
      </c>
      <c r="J159" s="3" t="s">
        <v>441</v>
      </c>
      <c r="K159" s="3" t="s">
        <v>439</v>
      </c>
      <c r="L159" s="3">
        <v>1165269</v>
      </c>
      <c r="M159" s="11"/>
      <c r="N159" s="3" t="s">
        <v>40</v>
      </c>
      <c r="O159" s="3" t="s">
        <v>442</v>
      </c>
      <c r="P159" s="3" t="s">
        <v>26</v>
      </c>
      <c r="Q159" s="3" t="s">
        <v>27</v>
      </c>
      <c r="R159" s="8">
        <v>45629</v>
      </c>
      <c r="S159" s="25" t="s">
        <v>28</v>
      </c>
    </row>
    <row r="160" spans="1:19" x14ac:dyDescent="0.3">
      <c r="A160" s="13" t="s">
        <v>706</v>
      </c>
      <c r="B160" s="3" t="s">
        <v>704</v>
      </c>
      <c r="C160" s="3" t="s">
        <v>709</v>
      </c>
      <c r="D160" s="3" t="s">
        <v>22</v>
      </c>
      <c r="E160" s="35">
        <v>105000</v>
      </c>
      <c r="F160" s="5">
        <v>45562</v>
      </c>
      <c r="G160" s="5">
        <v>45597</v>
      </c>
      <c r="H160" s="5">
        <v>46691</v>
      </c>
      <c r="I160" s="44">
        <v>36</v>
      </c>
      <c r="J160" s="3" t="s">
        <v>711</v>
      </c>
      <c r="K160" s="3" t="s">
        <v>704</v>
      </c>
      <c r="L160" s="3">
        <v>1114502</v>
      </c>
      <c r="M160" s="11"/>
      <c r="N160" s="3" t="s">
        <v>40</v>
      </c>
      <c r="O160" s="3" t="s">
        <v>712</v>
      </c>
      <c r="P160" s="3" t="s">
        <v>26</v>
      </c>
      <c r="Q160" s="3" t="s">
        <v>27</v>
      </c>
      <c r="R160" s="8">
        <v>45629</v>
      </c>
      <c r="S160" s="25" t="s">
        <v>28</v>
      </c>
    </row>
    <row r="161" spans="1:19" x14ac:dyDescent="0.3">
      <c r="A161" s="13" t="s">
        <v>707</v>
      </c>
      <c r="B161" s="3" t="s">
        <v>205</v>
      </c>
      <c r="C161" s="3" t="s">
        <v>710</v>
      </c>
      <c r="D161" s="3" t="s">
        <v>22</v>
      </c>
      <c r="E161" s="35">
        <v>70000</v>
      </c>
      <c r="F161" s="5">
        <v>45562</v>
      </c>
      <c r="G161" s="5">
        <v>45597</v>
      </c>
      <c r="H161" s="5">
        <v>46326</v>
      </c>
      <c r="I161" s="44">
        <v>24</v>
      </c>
      <c r="J161" s="3" t="s">
        <v>206</v>
      </c>
      <c r="K161" s="3" t="s">
        <v>205</v>
      </c>
      <c r="L161" s="3">
        <v>1189585</v>
      </c>
      <c r="M161" s="11"/>
      <c r="N161" s="3" t="s">
        <v>207</v>
      </c>
      <c r="O161" s="3" t="s">
        <v>208</v>
      </c>
      <c r="P161" s="3" t="s">
        <v>26</v>
      </c>
      <c r="Q161" s="3" t="s">
        <v>27</v>
      </c>
      <c r="R161" s="8">
        <v>45629</v>
      </c>
      <c r="S161" s="25" t="s">
        <v>28</v>
      </c>
    </row>
    <row r="162" spans="1:19" x14ac:dyDescent="0.3">
      <c r="A162" s="13" t="s">
        <v>715</v>
      </c>
      <c r="B162" s="45" t="s">
        <v>407</v>
      </c>
      <c r="C162" s="3" t="s">
        <v>598</v>
      </c>
      <c r="D162" s="3" t="s">
        <v>22</v>
      </c>
      <c r="E162" s="35">
        <v>200000</v>
      </c>
      <c r="F162" s="5">
        <v>45611</v>
      </c>
      <c r="G162" s="5">
        <v>45658</v>
      </c>
      <c r="H162" s="5">
        <v>47118</v>
      </c>
      <c r="I162" s="44">
        <v>48</v>
      </c>
      <c r="J162" s="3" t="s">
        <v>409</v>
      </c>
      <c r="K162" s="3" t="s">
        <v>407</v>
      </c>
      <c r="L162" s="22"/>
      <c r="M162" s="11" t="s">
        <v>410</v>
      </c>
      <c r="N162" s="3" t="s">
        <v>40</v>
      </c>
      <c r="O162" s="31" t="s">
        <v>411</v>
      </c>
      <c r="P162" s="3" t="s">
        <v>26</v>
      </c>
      <c r="Q162" s="3" t="s">
        <v>27</v>
      </c>
      <c r="R162" s="8">
        <v>45629</v>
      </c>
      <c r="S162" s="25" t="s">
        <v>28</v>
      </c>
    </row>
    <row r="163" spans="1:19" x14ac:dyDescent="0.3">
      <c r="A163" s="13" t="s">
        <v>716</v>
      </c>
      <c r="B163" s="45" t="s">
        <v>713</v>
      </c>
      <c r="C163" s="3" t="s">
        <v>598</v>
      </c>
      <c r="D163" s="3" t="s">
        <v>22</v>
      </c>
      <c r="E163" s="35">
        <v>200000</v>
      </c>
      <c r="F163" s="5">
        <v>45611</v>
      </c>
      <c r="G163" s="5">
        <v>45658</v>
      </c>
      <c r="H163" s="5">
        <v>47118</v>
      </c>
      <c r="I163" s="44">
        <v>48</v>
      </c>
      <c r="J163" s="3" t="s">
        <v>118</v>
      </c>
      <c r="K163" s="3" t="s">
        <v>713</v>
      </c>
      <c r="L163" s="3">
        <v>1055675</v>
      </c>
      <c r="M163" s="11"/>
      <c r="N163" s="3" t="s">
        <v>40</v>
      </c>
      <c r="O163" s="25" t="s">
        <v>723</v>
      </c>
      <c r="P163" s="3" t="s">
        <v>26</v>
      </c>
      <c r="Q163" s="3" t="s">
        <v>27</v>
      </c>
      <c r="R163" s="8">
        <v>45629</v>
      </c>
      <c r="S163" s="25" t="s">
        <v>28</v>
      </c>
    </row>
    <row r="164" spans="1:19" x14ac:dyDescent="0.3">
      <c r="A164" s="13" t="s">
        <v>717</v>
      </c>
      <c r="B164" s="3" t="s">
        <v>287</v>
      </c>
      <c r="C164" s="3" t="s">
        <v>598</v>
      </c>
      <c r="D164" s="3" t="s">
        <v>22</v>
      </c>
      <c r="E164" s="35">
        <v>200000</v>
      </c>
      <c r="F164" s="5">
        <v>45611</v>
      </c>
      <c r="G164" s="5">
        <v>45658</v>
      </c>
      <c r="H164" s="5">
        <v>47118</v>
      </c>
      <c r="I164" s="44">
        <v>48</v>
      </c>
      <c r="J164" s="3" t="s">
        <v>289</v>
      </c>
      <c r="K164" s="3" t="s">
        <v>287</v>
      </c>
      <c r="L164" s="3">
        <v>1091843</v>
      </c>
      <c r="M164" s="11"/>
      <c r="N164" s="3" t="s">
        <v>40</v>
      </c>
      <c r="O164" s="3" t="s">
        <v>290</v>
      </c>
      <c r="P164" s="3" t="s">
        <v>26</v>
      </c>
      <c r="Q164" s="3" t="s">
        <v>27</v>
      </c>
      <c r="R164" s="8">
        <v>45629</v>
      </c>
      <c r="S164" s="25" t="s">
        <v>28</v>
      </c>
    </row>
    <row r="165" spans="1:19" x14ac:dyDescent="0.3">
      <c r="A165" s="13" t="s">
        <v>718</v>
      </c>
      <c r="B165" s="45" t="s">
        <v>714</v>
      </c>
      <c r="C165" s="3" t="s">
        <v>598</v>
      </c>
      <c r="D165" s="3" t="s">
        <v>22</v>
      </c>
      <c r="E165" s="35">
        <v>200000</v>
      </c>
      <c r="F165" s="5">
        <v>45611</v>
      </c>
      <c r="G165" s="5">
        <v>45658</v>
      </c>
      <c r="H165" s="5">
        <v>47118</v>
      </c>
      <c r="I165" s="44">
        <v>48</v>
      </c>
      <c r="J165" s="3" t="s">
        <v>479</v>
      </c>
      <c r="K165" s="3" t="s">
        <v>477</v>
      </c>
      <c r="L165" s="3"/>
      <c r="M165" s="3" t="s">
        <v>480</v>
      </c>
      <c r="N165" s="3" t="s">
        <v>137</v>
      </c>
      <c r="O165" s="23" t="s">
        <v>481</v>
      </c>
      <c r="P165" s="3" t="s">
        <v>26</v>
      </c>
      <c r="Q165" s="3" t="s">
        <v>27</v>
      </c>
      <c r="R165" s="8">
        <v>45629</v>
      </c>
      <c r="S165" s="25" t="s">
        <v>28</v>
      </c>
    </row>
    <row r="166" spans="1:19" x14ac:dyDescent="0.3">
      <c r="A166" s="13" t="s">
        <v>719</v>
      </c>
      <c r="B166" s="45" t="s">
        <v>483</v>
      </c>
      <c r="C166" s="3" t="s">
        <v>598</v>
      </c>
      <c r="D166" s="3" t="s">
        <v>22</v>
      </c>
      <c r="E166" s="35">
        <v>200000</v>
      </c>
      <c r="F166" s="5">
        <v>45611</v>
      </c>
      <c r="G166" s="5">
        <v>45658</v>
      </c>
      <c r="H166" s="5">
        <v>47118</v>
      </c>
      <c r="I166" s="44">
        <v>48</v>
      </c>
      <c r="J166" s="3" t="s">
        <v>485</v>
      </c>
      <c r="K166" s="3" t="s">
        <v>483</v>
      </c>
      <c r="L166" s="3">
        <v>1157722</v>
      </c>
      <c r="M166" s="11"/>
      <c r="N166" s="3" t="s">
        <v>486</v>
      </c>
      <c r="O166" s="23" t="s">
        <v>487</v>
      </c>
      <c r="P166" s="3" t="s">
        <v>26</v>
      </c>
      <c r="Q166" s="3" t="s">
        <v>27</v>
      </c>
      <c r="R166" s="8">
        <v>45629</v>
      </c>
      <c r="S166" s="25" t="s">
        <v>28</v>
      </c>
    </row>
    <row r="167" spans="1:19" x14ac:dyDescent="0.3">
      <c r="A167" s="13" t="s">
        <v>720</v>
      </c>
      <c r="B167" s="45" t="s">
        <v>724</v>
      </c>
      <c r="C167" s="3" t="s">
        <v>598</v>
      </c>
      <c r="D167" s="3" t="s">
        <v>22</v>
      </c>
      <c r="E167" s="35">
        <v>200000</v>
      </c>
      <c r="F167" s="5">
        <v>45611</v>
      </c>
      <c r="G167" s="5">
        <v>45658</v>
      </c>
      <c r="H167" s="5">
        <v>47118</v>
      </c>
      <c r="I167" s="44">
        <v>48</v>
      </c>
      <c r="J167" s="3" t="s">
        <v>88</v>
      </c>
      <c r="K167" s="3" t="s">
        <v>87</v>
      </c>
      <c r="L167" s="3">
        <v>1150846</v>
      </c>
      <c r="M167" s="11"/>
      <c r="N167" s="3" t="s">
        <v>40</v>
      </c>
      <c r="O167" s="3" t="s">
        <v>89</v>
      </c>
      <c r="P167" s="3" t="s">
        <v>26</v>
      </c>
      <c r="Q167" s="3" t="s">
        <v>27</v>
      </c>
      <c r="R167" s="8">
        <v>45629</v>
      </c>
      <c r="S167" s="25" t="s">
        <v>28</v>
      </c>
    </row>
    <row r="168" spans="1:19" x14ac:dyDescent="0.3">
      <c r="A168" s="13" t="s">
        <v>721</v>
      </c>
      <c r="B168" s="45" t="s">
        <v>393</v>
      </c>
      <c r="C168" s="3" t="s">
        <v>598</v>
      </c>
      <c r="D168" s="3" t="s">
        <v>22</v>
      </c>
      <c r="E168" s="35">
        <v>200000</v>
      </c>
      <c r="F168" s="5">
        <v>45611</v>
      </c>
      <c r="G168" s="5">
        <v>45658</v>
      </c>
      <c r="H168" s="5">
        <v>47118</v>
      </c>
      <c r="I168" s="44">
        <v>48</v>
      </c>
      <c r="J168" s="13" t="s">
        <v>395</v>
      </c>
      <c r="K168" s="3" t="s">
        <v>393</v>
      </c>
      <c r="L168" s="3">
        <v>1158972</v>
      </c>
      <c r="M168" s="11"/>
      <c r="N168" s="3" t="s">
        <v>192</v>
      </c>
      <c r="O168" s="3" t="s">
        <v>396</v>
      </c>
      <c r="P168" s="3" t="s">
        <v>26</v>
      </c>
      <c r="Q168" s="3" t="s">
        <v>27</v>
      </c>
      <c r="R168" s="8">
        <v>45629</v>
      </c>
      <c r="S168" s="25" t="s">
        <v>28</v>
      </c>
    </row>
    <row r="169" spans="1:19" x14ac:dyDescent="0.3">
      <c r="A169" s="13" t="s">
        <v>722</v>
      </c>
      <c r="B169" s="45" t="s">
        <v>189</v>
      </c>
      <c r="C169" s="3" t="s">
        <v>598</v>
      </c>
      <c r="D169" s="3" t="s">
        <v>22</v>
      </c>
      <c r="E169" s="35">
        <v>200000</v>
      </c>
      <c r="F169" s="5">
        <v>45611</v>
      </c>
      <c r="G169" s="5">
        <v>45658</v>
      </c>
      <c r="H169" s="5">
        <v>47118</v>
      </c>
      <c r="I169" s="44">
        <v>48</v>
      </c>
      <c r="J169" s="3" t="s">
        <v>191</v>
      </c>
      <c r="K169" s="3" t="s">
        <v>189</v>
      </c>
      <c r="L169" s="13">
        <v>1105918</v>
      </c>
      <c r="M169" s="14"/>
      <c r="N169" s="3" t="s">
        <v>192</v>
      </c>
      <c r="O169" s="3" t="s">
        <v>193</v>
      </c>
      <c r="P169" s="3" t="s">
        <v>26</v>
      </c>
      <c r="Q169" s="3" t="s">
        <v>27</v>
      </c>
      <c r="R169" s="8">
        <v>45629</v>
      </c>
      <c r="S169" s="25" t="s">
        <v>28</v>
      </c>
    </row>
  </sheetData>
  <autoFilter ref="A1:S169" xr:uid="{00000000-0009-0000-0000-000000000000}">
    <sortState xmlns:xlrd2="http://schemas.microsoft.com/office/spreadsheetml/2017/richdata2" ref="A2:S45">
      <sortCondition ref="F1"/>
    </sortState>
  </autoFilter>
  <phoneticPr fontId="8" type="noConversion"/>
  <hyperlinks>
    <hyperlink ref="O96" r:id="rId1" xr:uid="{00000000-0004-0000-0000-000000000000}"/>
    <hyperlink ref="O97" r:id="rId2" display="https://www.baag.org.uk/" xr:uid="{00000000-0004-0000-0000-000001000000}"/>
    <hyperlink ref="O98" r:id="rId3" xr:uid="{00000000-0004-0000-0000-000002000000}"/>
    <hyperlink ref="O99" r:id="rId4" xr:uid="{00000000-0004-0000-0000-000003000000}"/>
    <hyperlink ref="O100" r:id="rId5" display="https://ijhub.org/" xr:uid="{00000000-0004-0000-0000-000004000000}"/>
    <hyperlink ref="O101" r:id="rId6" display="https://ijhub.org/" xr:uid="{00000000-0004-0000-0000-000005000000}"/>
    <hyperlink ref="O127" r:id="rId7" xr:uid="{9263A135-2EB2-47EF-9AC5-B0E386478BCE}"/>
    <hyperlink ref="S126" r:id="rId8" xr:uid="{3B0C4560-311E-40EB-905B-FC98BE4B7AB2}"/>
    <hyperlink ref="O128" r:id="rId9" xr:uid="{0C3F83DD-D4AE-40B1-9833-3C4D7A7846C3}"/>
    <hyperlink ref="S127" r:id="rId10" xr:uid="{02587976-2912-49E2-A266-EA6A2969B8B2}"/>
    <hyperlink ref="O130" r:id="rId11" xr:uid="{21CC93CE-1985-42D7-8B39-5A96728669F7}"/>
    <hyperlink ref="S128" r:id="rId12" xr:uid="{8919E2E7-CBF8-424E-8B06-6D997746D3CE}"/>
    <hyperlink ref="O68" r:id="rId13" xr:uid="{F55619E1-555E-4F47-90F3-9161B6086885}"/>
    <hyperlink ref="O131" r:id="rId14" xr:uid="{B757CBDD-5D85-4060-A30E-EA29CDA66BC7}"/>
    <hyperlink ref="S130" r:id="rId15" xr:uid="{69D79E2B-F4CE-46C5-A063-3F3B734E8E3C}"/>
    <hyperlink ref="O132" r:id="rId16" xr:uid="{B9C4DDFA-ED2E-4CA4-B361-9CC80450D5D7}"/>
    <hyperlink ref="S131" r:id="rId17" xr:uid="{9CC74661-0FEC-4E3B-AC58-A78AF119882E}"/>
    <hyperlink ref="O85" r:id="rId18" xr:uid="{7B107886-E2B6-4297-8BE9-422C5BC3A7E6}"/>
    <hyperlink ref="O135" r:id="rId19" xr:uid="{078B54E8-68C2-4CB6-B611-88ECCAF1E658}"/>
    <hyperlink ref="S132" r:id="rId20" xr:uid="{02E40CE8-864C-43E7-B44D-E4D4406FCC09}"/>
    <hyperlink ref="S135" r:id="rId21" xr:uid="{24DF8EAB-82DF-4A0A-B679-449A154719FF}"/>
    <hyperlink ref="O136" r:id="rId22" xr:uid="{313492E7-6134-47E0-B914-789DB2F8A7DD}"/>
    <hyperlink ref="O137" r:id="rId23" xr:uid="{5E24231B-8A9A-480F-A77B-3974813BC558}"/>
    <hyperlink ref="S136" r:id="rId24" xr:uid="{84C8A531-D249-493D-A6C6-F42F9F31FB87}"/>
    <hyperlink ref="O138" r:id="rId25" xr:uid="{BDC912FD-1B02-4993-AA54-DAF748CF9E10}"/>
    <hyperlink ref="S137" r:id="rId26" xr:uid="{6340B4F6-ECB6-4D9A-88C1-5F86FBB557D3}"/>
    <hyperlink ref="O139" r:id="rId27" xr:uid="{724CB6CE-599D-40B4-AFB2-45F2164D3C3A}"/>
    <hyperlink ref="S138" r:id="rId28" xr:uid="{ADFFC6DF-9B1F-4E73-9564-C249D00301FB}"/>
    <hyperlink ref="S139" r:id="rId29" xr:uid="{76598EEA-01BF-4985-BD74-160B0F8E4253}"/>
    <hyperlink ref="O133" r:id="rId30" xr:uid="{891ED8F2-2AAB-4EFC-A42D-9AF84C76B5EB}"/>
    <hyperlink ref="O134" r:id="rId31" xr:uid="{97AA9EED-D51A-445B-890B-19D7D79BF2E7}"/>
    <hyperlink ref="O83" r:id="rId32" xr:uid="{978EE77E-86FA-42AA-952E-E05FD2DFD5C1}"/>
    <hyperlink ref="O140" r:id="rId33" xr:uid="{FC76D6D0-5A51-4BA1-B983-C260D74F7061}"/>
    <hyperlink ref="O141" r:id="rId34" xr:uid="{913495FF-75DE-4EBC-AD22-9AF03BBAB8B9}"/>
    <hyperlink ref="S140" r:id="rId35" xr:uid="{1E37169D-45D5-4DE6-83BE-F9B74C02F397}"/>
    <hyperlink ref="S141" r:id="rId36" xr:uid="{BF1825C8-6829-4E06-A538-CC8AFE5D355E}"/>
    <hyperlink ref="O142" r:id="rId37" xr:uid="{DB325CCD-9063-427E-93D3-16B167BB44AE}"/>
    <hyperlink ref="O123" r:id="rId38" xr:uid="{93268FB5-1A0C-42C3-B7D2-44E4B3F25EA2}"/>
    <hyperlink ref="O81" r:id="rId39" xr:uid="{AF7058A3-6D07-4D7C-8F69-8A5C1FE32686}"/>
    <hyperlink ref="O145" r:id="rId40" xr:uid="{C2C8C6AE-8383-4D1F-8E57-AE5575C612D0}"/>
    <hyperlink ref="O148" r:id="rId41" xr:uid="{5D7FD26C-EA31-204E-BFE9-AB014529E6EF}"/>
    <hyperlink ref="O150" r:id="rId42" xr:uid="{1E0E02DF-EAFD-A240-B792-432563F0DDC8}"/>
    <hyperlink ref="O152" r:id="rId43" xr:uid="{86262902-7ED4-9C4E-9691-27B8AA693A75}"/>
    <hyperlink ref="O154" r:id="rId44" xr:uid="{5A4C12CD-5A13-3448-9117-214F44C697A7}"/>
    <hyperlink ref="O155" r:id="rId45" xr:uid="{41D07BAE-E454-0F4F-9246-72F622D17F7B}"/>
    <hyperlink ref="O156" r:id="rId46" xr:uid="{50366968-2A70-424A-A3DA-5A6F451E6AAA}"/>
    <hyperlink ref="O157" r:id="rId47" xr:uid="{0C709F2C-63FC-6049-94F0-322142A41A83}"/>
    <hyperlink ref="O158" r:id="rId48" xr:uid="{4939E6D2-8353-814E-9D60-88E270F78D55}"/>
    <hyperlink ref="O162" r:id="rId49" xr:uid="{4E6FAC47-3B21-2C46-BCBA-970075C106AB}"/>
    <hyperlink ref="O165" r:id="rId50" xr:uid="{D9FB950C-ABE8-B642-AF22-B450A94F69DC}"/>
    <hyperlink ref="O163" r:id="rId51" xr:uid="{0C537403-3140-2C4D-9C56-D4F4E76AAFE5}"/>
    <hyperlink ref="O166" r:id="rId52" display="https://ijhub.org/" xr:uid="{DD1A16BD-4D08-734B-9DDB-FF0BE84468BF}"/>
    <hyperlink ref="O147" r:id="rId53" xr:uid="{61712416-1972-4E40-9279-2E8C085FFDF4}"/>
  </hyperlinks>
  <pageMargins left="0.75" right="0.75" top="1" bottom="1" header="0.5" footer="0.5"/>
  <pageSetup paperSize="9" orientation="portrait" horizontalDpi="4294967292" verticalDpi="4294967292" r:id="rId54"/>
  <ignoredErrors>
    <ignoredError sqref="M85:M86 M90 M94 L61 M60 M62 M69 M74 L101 M102 M109:M111 M107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CCC5A52B054CA6AD882B86A04C0E" ma:contentTypeVersion="15" ma:contentTypeDescription="Create a new document." ma:contentTypeScope="" ma:versionID="f6122f0e177cf5b472bdcd64f97e417e">
  <xsd:schema xmlns:xsd="http://www.w3.org/2001/XMLSchema" xmlns:xs="http://www.w3.org/2001/XMLSchema" xmlns:p="http://schemas.microsoft.com/office/2006/metadata/properties" xmlns:ns2="9c5a261f-a42e-47e1-aac0-cfd143aa6d30" xmlns:ns3="91b080ca-2e70-4128-a866-43d8e7cba676" targetNamespace="http://schemas.microsoft.com/office/2006/metadata/properties" ma:root="true" ma:fieldsID="d324672f178fbbf3dfd4a93dc8b3b11d" ns2:_="" ns3:_="">
    <xsd:import namespace="9c5a261f-a42e-47e1-aac0-cfd143aa6d30"/>
    <xsd:import namespace="91b080ca-2e70-4128-a866-43d8e7cba6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a261f-a42e-47e1-aac0-cfd143aa6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630c9dd-d068-4934-8679-83970990a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080ca-2e70-4128-a866-43d8e7cba67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f1d560d-a19c-4a8e-b341-7cb618715b14}" ma:internalName="TaxCatchAll" ma:showField="CatchAllData" ma:web="91b080ca-2e70-4128-a866-43d8e7cba6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b080ca-2e70-4128-a866-43d8e7cba676" xsi:nil="true"/>
    <lcf76f155ced4ddcb4097134ff3c332f xmlns="9c5a261f-a42e-47e1-aac0-cfd143aa6d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8C0B6B-5B6F-4D4D-95C0-B16495F3F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a261f-a42e-47e1-aac0-cfd143aa6d30"/>
    <ds:schemaRef ds:uri="91b080ca-2e70-4128-a866-43d8e7cba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486D9C-8BCF-4136-86D1-0746F01B5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130814-6EAD-4B62-8FA0-8462A3C68706}">
  <ds:schemaRefs>
    <ds:schemaRef ds:uri="91b080ca-2e70-4128-a866-43d8e7cba676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9c5a261f-a42e-47e1-aac0-cfd143aa6d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Jacobs</dc:creator>
  <cp:keywords/>
  <dc:description/>
  <cp:lastModifiedBy>Kerry Smith (360Giving)</cp:lastModifiedBy>
  <cp:revision/>
  <dcterms:created xsi:type="dcterms:W3CDTF">2019-02-18T16:28:34Z</dcterms:created>
  <dcterms:modified xsi:type="dcterms:W3CDTF">2026-02-23T11:40:26Z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0x0101006728CCC5A52B054CA6AD882B86A04C0E</vt:lpwstr>
  </property>
  <property fmtid="{D5CDD505-2E9C-101B-9397-08002B2CF9AE}" pid="3" name="MediaServiceImageTags">
    <vt:lpwstr/>
  </property>
</Properties>
</file>